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申込書" sheetId="1" r:id="rId1"/>
    <sheet name="･（このシートは消さないこと）" sheetId="2" r:id="rId2"/>
  </sheets>
  <definedNames>
    <definedName name="_xlnm.Print_Area" localSheetId="0">'申込書'!$A$1:$T$44</definedName>
  </definedNames>
  <calcPr fullCalcOnLoad="1"/>
</workbook>
</file>

<file path=xl/sharedStrings.xml><?xml version="1.0" encoding="utf-8"?>
<sst xmlns="http://schemas.openxmlformats.org/spreadsheetml/2006/main" count="181" uniqueCount="96">
  <si>
    <t>学年</t>
  </si>
  <si>
    <t>印</t>
  </si>
  <si>
    <t>学校名</t>
  </si>
  <si>
    <t>ふりがな</t>
  </si>
  <si>
    <t>年</t>
  </si>
  <si>
    <t>月</t>
  </si>
  <si>
    <t>日</t>
  </si>
  <si>
    <t>No</t>
  </si>
  <si>
    <t>氏　　名</t>
  </si>
  <si>
    <t>立</t>
  </si>
  <si>
    <t>中学校</t>
  </si>
  <si>
    <t>性別</t>
  </si>
  <si>
    <t>－</t>
  </si>
  <si>
    <t>監督名</t>
  </si>
  <si>
    <t>〔団体戦〕</t>
  </si>
  <si>
    <t>〔個人戦〕</t>
  </si>
  <si>
    <t>上記のとおり、標記大会に出場することを認め参加を申し込みます。</t>
  </si>
  <si>
    <t>中学校長</t>
  </si>
  <si>
    <t>①</t>
  </si>
  <si>
    <t>②</t>
  </si>
  <si>
    <t>③</t>
  </si>
  <si>
    <t>コーチまたは
マネージャー名</t>
  </si>
  <si>
    <t>男子</t>
  </si>
  <si>
    <t>女子</t>
  </si>
  <si>
    <t>長崎市</t>
  </si>
  <si>
    <t>諫早</t>
  </si>
  <si>
    <t>大村</t>
  </si>
  <si>
    <t>佐世保</t>
  </si>
  <si>
    <t>五島</t>
  </si>
  <si>
    <t>雲仙</t>
  </si>
  <si>
    <t>西海</t>
  </si>
  <si>
    <t>東彼杵</t>
  </si>
  <si>
    <t>学校℡</t>
  </si>
  <si>
    <t>外部指導者</t>
  </si>
  <si>
    <t>教員</t>
  </si>
  <si>
    <t>登録番号</t>
  </si>
  <si>
    <t>長崎県</t>
  </si>
  <si>
    <t>地区成績</t>
  </si>
  <si>
    <t>位</t>
  </si>
  <si>
    <t>1位</t>
  </si>
  <si>
    <t>2位</t>
  </si>
  <si>
    <t>3位</t>
  </si>
  <si>
    <t>4位</t>
  </si>
  <si>
    <t>※空欄には斜線を引いてください。</t>
  </si>
  <si>
    <r>
      <t>1</t>
    </r>
    <r>
      <rPr>
        <sz val="8"/>
        <rFont val="ＭＳ Ｐ明朝"/>
        <family val="1"/>
      </rPr>
      <t>(主将)</t>
    </r>
  </si>
  <si>
    <t>学校Mailｱﾄﾞﾚｽ</t>
  </si>
  <si>
    <t>監督携帯</t>
  </si>
  <si>
    <t>セカンド１</t>
  </si>
  <si>
    <t>セカンド２</t>
  </si>
  <si>
    <t>セカンド３</t>
  </si>
  <si>
    <t>セカンド４</t>
  </si>
  <si>
    <t>地区</t>
  </si>
  <si>
    <t>セカンド</t>
  </si>
  <si>
    <r>
      <t>シングルス〔単〕　</t>
    </r>
    <r>
      <rPr>
        <sz val="11"/>
        <rFont val="ＭＳ Ｐ明朝"/>
        <family val="1"/>
      </rPr>
      <t>（各地区orセカンド大会順位の欄に記入）※空欄には斜線を引いてください。</t>
    </r>
  </si>
  <si>
    <r>
      <t>ダブルス〔複〕　</t>
    </r>
    <r>
      <rPr>
        <sz val="11"/>
        <rFont val="ＭＳ Ｐ明朝"/>
        <family val="1"/>
      </rPr>
      <t>（各地区orセカンド大会順位の欄に記入）※空欄には斜線を引いてください。</t>
    </r>
  </si>
  <si>
    <t>西彼杵</t>
  </si>
  <si>
    <t>長崎</t>
  </si>
  <si>
    <t>長与町</t>
  </si>
  <si>
    <t>時津町</t>
  </si>
  <si>
    <t>諫早市</t>
  </si>
  <si>
    <t>大村市</t>
  </si>
  <si>
    <t>佐世保市</t>
  </si>
  <si>
    <t>五島市</t>
  </si>
  <si>
    <t>雲仙市</t>
  </si>
  <si>
    <t>西海市</t>
  </si>
  <si>
    <t>東彼杵町</t>
  </si>
  <si>
    <t>川棚町</t>
  </si>
  <si>
    <t>郡市町名</t>
  </si>
  <si>
    <t>南島原市</t>
  </si>
  <si>
    <t>南島原</t>
  </si>
  <si>
    <t>私</t>
  </si>
  <si>
    <t>順位</t>
  </si>
  <si>
    <t>学 校 名</t>
  </si>
  <si>
    <t>ふりがな</t>
  </si>
  <si>
    <t>監 督</t>
  </si>
  <si>
    <t>コーチ・マネージャー</t>
  </si>
  <si>
    <t>区分</t>
  </si>
  <si>
    <t>生徒</t>
  </si>
  <si>
    <t>部活動指導員</t>
  </si>
  <si>
    <t>令和</t>
  </si>
  <si>
    <t>小値賀</t>
  </si>
  <si>
    <t>松浦</t>
  </si>
  <si>
    <t>松浦市</t>
  </si>
  <si>
    <t>小値賀町</t>
  </si>
  <si>
    <t>団体</t>
  </si>
  <si>
    <t>監督</t>
  </si>
  <si>
    <t>コーチ</t>
  </si>
  <si>
    <t>選手</t>
  </si>
  <si>
    <t>ふりがな</t>
  </si>
  <si>
    <t>ダブルス</t>
  </si>
  <si>
    <t>シングルス</t>
  </si>
  <si>
    <t>No</t>
  </si>
  <si>
    <t>氏名</t>
  </si>
  <si>
    <t>よみがな</t>
  </si>
  <si>
    <t>所属</t>
  </si>
  <si>
    <t>令和4年度　長崎県中学校バドミントン競技新人大会　参加申込書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</si>
</sst>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quot;&quot;;@"/>
  </numFmts>
  <fonts count="49">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b/>
      <sz val="16"/>
      <name val="ＭＳ Ｐ明朝"/>
      <family val="1"/>
    </font>
    <font>
      <b/>
      <sz val="13"/>
      <name val="ＭＳ Ｐ明朝"/>
      <family val="1"/>
    </font>
    <font>
      <sz val="13"/>
      <name val="ＭＳ Ｐ明朝"/>
      <family val="1"/>
    </font>
    <font>
      <sz val="9"/>
      <name val="ＭＳ Ｐ明朝"/>
      <family val="1"/>
    </font>
    <font>
      <sz val="8"/>
      <name val="ＭＳ Ｐ明朝"/>
      <family val="1"/>
    </font>
    <font>
      <sz val="10"/>
      <name val="ＭＳ Ｐ明朝"/>
      <family val="1"/>
    </font>
    <font>
      <sz val="26"/>
      <name val="HGP教科書体"/>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
      <patternFill patternType="solid">
        <fgColor theme="0" tint="-0.4999699890613556"/>
        <bgColor indexed="64"/>
      </patternFill>
    </fill>
    <fill>
      <patternFill patternType="solid">
        <fgColor rgb="FFFFFF00"/>
        <bgColor indexed="64"/>
      </patternFill>
    </fill>
    <fill>
      <patternFill patternType="solid">
        <fgColor rgb="FFCCECFF"/>
        <bgColor indexed="64"/>
      </patternFill>
    </fill>
    <fill>
      <patternFill patternType="solid">
        <fgColor rgb="FFFFCCCC"/>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thin"/>
      <bottom style="medium"/>
    </border>
    <border>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medium"/>
      <right style="thin"/>
      <top style="medium"/>
      <bottom style="medium"/>
    </border>
    <border>
      <left style="thin"/>
      <right>
        <color indexed="63"/>
      </right>
      <top style="medium"/>
      <bottom style="medium"/>
    </border>
    <border>
      <left style="medium"/>
      <right/>
      <top style="medium"/>
      <bottom style="medium"/>
    </border>
    <border>
      <left/>
      <right/>
      <top style="medium"/>
      <bottom style="medium"/>
    </border>
    <border>
      <left/>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medium"/>
      <bottom style="thin"/>
    </border>
    <border>
      <left style="thin"/>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right style="thin"/>
      <top style="thin"/>
      <bottom style="medium"/>
    </border>
    <border>
      <left style="thin"/>
      <right>
        <color indexed="63"/>
      </right>
      <top style="thin"/>
      <bottom style="medium"/>
    </border>
    <border>
      <left style="medium"/>
      <right/>
      <top/>
      <bottom style="medium"/>
    </border>
    <border>
      <left/>
      <right/>
      <top/>
      <bottom style="medium"/>
    </border>
    <border>
      <left/>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style="thin"/>
      <bottom/>
    </border>
    <border>
      <left>
        <color indexed="63"/>
      </left>
      <right style="medium"/>
      <top style="thin"/>
      <bottom>
        <color indexed="63"/>
      </bottom>
    </border>
    <border>
      <left style="medium"/>
      <right style="thin"/>
      <top>
        <color indexed="63"/>
      </top>
      <bottom style="thin"/>
    </border>
    <border>
      <left style="thin"/>
      <right style="thin"/>
      <top>
        <color indexed="63"/>
      </top>
      <bottom style="thin"/>
    </border>
    <border>
      <left style="medium"/>
      <right/>
      <top>
        <color indexed="63"/>
      </top>
      <bottom/>
    </border>
    <border>
      <left>
        <color indexed="63"/>
      </left>
      <right style="medium"/>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6"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8" fillId="31" borderId="0" applyNumberFormat="0" applyBorder="0" applyAlignment="0" applyProtection="0"/>
  </cellStyleXfs>
  <cellXfs count="156">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vertical="center" shrinkToFit="1"/>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0" fontId="2" fillId="0" borderId="0" xfId="0" applyFont="1" applyBorder="1" applyAlignment="1">
      <alignment vertical="top" shrinkToFit="1"/>
    </xf>
    <xf numFmtId="0" fontId="2" fillId="0" borderId="11" xfId="0" applyFont="1" applyBorder="1" applyAlignment="1">
      <alignment vertical="center" shrinkToFit="1"/>
    </xf>
    <xf numFmtId="0" fontId="2" fillId="0" borderId="0" xfId="0" applyFont="1" applyBorder="1" applyAlignment="1">
      <alignment horizontal="left" vertical="center" shrinkToFit="1"/>
    </xf>
    <xf numFmtId="0" fontId="2" fillId="0" borderId="0" xfId="0" applyFont="1" applyAlignment="1">
      <alignment horizontal="left" vertical="center" shrinkToFit="1"/>
    </xf>
    <xf numFmtId="0" fontId="2" fillId="0" borderId="0" xfId="0" applyFont="1" applyFill="1" applyAlignment="1">
      <alignment horizontal="center" vertical="center" shrinkToFit="1"/>
    </xf>
    <xf numFmtId="0" fontId="2" fillId="0" borderId="12" xfId="0" applyFont="1" applyFill="1" applyBorder="1" applyAlignment="1">
      <alignment vertical="center" shrinkToFit="1"/>
    </xf>
    <xf numFmtId="0" fontId="2" fillId="0" borderId="13" xfId="0" applyFont="1" applyBorder="1" applyAlignment="1">
      <alignment vertical="center" shrinkToFit="1"/>
    </xf>
    <xf numFmtId="0" fontId="2" fillId="32" borderId="0" xfId="0"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shrinkToFit="1"/>
      <protection locked="0"/>
    </xf>
    <xf numFmtId="0" fontId="5" fillId="0" borderId="0" xfId="0" applyFont="1" applyAlignment="1">
      <alignment vertical="center" shrinkToFit="1"/>
    </xf>
    <xf numFmtId="0" fontId="6" fillId="0" borderId="13" xfId="0" applyFont="1" applyBorder="1" applyAlignment="1">
      <alignment vertical="center" shrinkToFit="1"/>
    </xf>
    <xf numFmtId="0" fontId="2" fillId="0" borderId="0" xfId="0" applyFont="1" applyBorder="1" applyAlignment="1">
      <alignment vertical="top" wrapText="1"/>
    </xf>
    <xf numFmtId="0" fontId="2" fillId="33" borderId="14" xfId="0" applyFont="1" applyFill="1" applyBorder="1" applyAlignment="1">
      <alignment vertical="center" shrinkToFit="1"/>
    </xf>
    <xf numFmtId="0" fontId="2" fillId="33" borderId="11" xfId="0" applyFont="1" applyFill="1" applyBorder="1" applyAlignment="1">
      <alignment vertical="center" shrinkToFit="1"/>
    </xf>
    <xf numFmtId="0" fontId="2" fillId="0" borderId="0" xfId="63" applyFont="1" applyAlignment="1">
      <alignment horizontal="center" vertical="center"/>
      <protection/>
    </xf>
    <xf numFmtId="0" fontId="11" fillId="34" borderId="15" xfId="63" applyFont="1" applyFill="1" applyBorder="1" applyAlignment="1">
      <alignment horizontal="center" vertical="center" shrinkToFit="1"/>
      <protection/>
    </xf>
    <xf numFmtId="0" fontId="11" fillId="34" borderId="16" xfId="63" applyFont="1" applyFill="1" applyBorder="1" applyAlignment="1">
      <alignment vertical="center" shrinkToFit="1"/>
      <protection/>
    </xf>
    <xf numFmtId="0" fontId="11" fillId="34" borderId="10" xfId="63" applyFont="1" applyFill="1" applyBorder="1" applyAlignment="1">
      <alignment horizontal="center" vertical="center" shrinkToFit="1"/>
      <protection/>
    </xf>
    <xf numFmtId="0" fontId="11" fillId="34" borderId="17" xfId="63" applyFont="1" applyFill="1" applyBorder="1" applyAlignment="1">
      <alignment vertical="center" shrinkToFit="1"/>
      <protection/>
    </xf>
    <xf numFmtId="0" fontId="11" fillId="34" borderId="18" xfId="63" applyFont="1" applyFill="1" applyBorder="1" applyAlignment="1">
      <alignment horizontal="center" vertical="center" shrinkToFit="1"/>
      <protection/>
    </xf>
    <xf numFmtId="0" fontId="11" fillId="34" borderId="19" xfId="63" applyFont="1" applyFill="1" applyBorder="1" applyAlignment="1">
      <alignment vertical="center" shrinkToFit="1"/>
      <protection/>
    </xf>
    <xf numFmtId="0" fontId="11" fillId="34" borderId="20" xfId="63" applyFont="1" applyFill="1" applyBorder="1" applyAlignment="1">
      <alignment vertical="center" shrinkToFit="1"/>
      <protection/>
    </xf>
    <xf numFmtId="0" fontId="11" fillId="34" borderId="21" xfId="63" applyFont="1" applyFill="1" applyBorder="1" applyAlignment="1">
      <alignment vertical="center" shrinkToFit="1"/>
      <protection/>
    </xf>
    <xf numFmtId="0" fontId="11" fillId="34" borderId="10" xfId="63" applyFont="1" applyFill="1" applyBorder="1" applyAlignment="1">
      <alignment vertical="center" shrinkToFit="1"/>
      <protection/>
    </xf>
    <xf numFmtId="0" fontId="11" fillId="34" borderId="22" xfId="63" applyFont="1" applyFill="1" applyBorder="1" applyAlignment="1">
      <alignment vertical="center" shrinkToFit="1"/>
      <protection/>
    </xf>
    <xf numFmtId="0" fontId="11" fillId="34" borderId="18" xfId="63" applyFont="1" applyFill="1" applyBorder="1" applyAlignment="1">
      <alignment vertical="center" shrinkToFit="1"/>
      <protection/>
    </xf>
    <xf numFmtId="0" fontId="2" fillId="0" borderId="14" xfId="0" applyFont="1" applyFill="1" applyBorder="1" applyAlignment="1">
      <alignment vertical="center" shrinkToFit="1"/>
    </xf>
    <xf numFmtId="0" fontId="2" fillId="0" borderId="10" xfId="0" applyFont="1" applyFill="1" applyBorder="1" applyAlignment="1" applyProtection="1">
      <alignment vertical="center" shrinkToFit="1"/>
      <protection locked="0"/>
    </xf>
    <xf numFmtId="0" fontId="2" fillId="0" borderId="10" xfId="0" applyFont="1" applyFill="1" applyBorder="1" applyAlignment="1">
      <alignment vertical="center" shrinkToFit="1"/>
    </xf>
    <xf numFmtId="183" fontId="12" fillId="35" borderId="0" xfId="62" applyNumberFormat="1" applyFont="1" applyFill="1">
      <alignment vertical="center"/>
      <protection/>
    </xf>
    <xf numFmtId="183" fontId="12" fillId="36" borderId="0" xfId="62" applyNumberFormat="1" applyFont="1" applyFill="1">
      <alignment vertical="center"/>
      <protection/>
    </xf>
    <xf numFmtId="183" fontId="12" fillId="37" borderId="0" xfId="62" applyNumberFormat="1" applyFont="1" applyFill="1">
      <alignment vertical="center"/>
      <protection/>
    </xf>
    <xf numFmtId="0" fontId="12" fillId="35" borderId="0" xfId="62" applyFont="1" applyFill="1">
      <alignment vertical="center"/>
      <protection/>
    </xf>
    <xf numFmtId="183" fontId="12" fillId="38" borderId="0" xfId="62" applyNumberFormat="1" applyFont="1" applyFill="1">
      <alignment vertical="center"/>
      <protection/>
    </xf>
    <xf numFmtId="0" fontId="12" fillId="36" borderId="0" xfId="62" applyFont="1" applyFill="1">
      <alignment vertical="center"/>
      <protection/>
    </xf>
    <xf numFmtId="0" fontId="12" fillId="27" borderId="0" xfId="62" applyFont="1" applyFill="1">
      <alignment vertical="center"/>
      <protection/>
    </xf>
    <xf numFmtId="0" fontId="2" fillId="34" borderId="0" xfId="0" applyFont="1" applyFill="1" applyBorder="1" applyAlignment="1" applyProtection="1">
      <alignment horizontal="center" vertical="center" shrinkToFit="1"/>
      <protection locked="0"/>
    </xf>
    <xf numFmtId="49" fontId="2" fillId="33" borderId="23" xfId="0" applyNumberFormat="1" applyFont="1" applyFill="1" applyBorder="1" applyAlignment="1">
      <alignment horizontal="center" vertical="center" shrinkToFit="1"/>
    </xf>
    <xf numFmtId="0" fontId="2" fillId="0" borderId="12"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1" xfId="0" applyFont="1" applyBorder="1" applyAlignment="1">
      <alignment horizontal="center" vertical="center" shrinkToFit="1"/>
    </xf>
    <xf numFmtId="49" fontId="2" fillId="33" borderId="14" xfId="0" applyNumberFormat="1" applyFont="1" applyFill="1" applyBorder="1" applyAlignment="1" applyProtection="1">
      <alignment horizontal="center" vertical="center" shrinkToFit="1"/>
      <protection locked="0"/>
    </xf>
    <xf numFmtId="49" fontId="2" fillId="33" borderId="10" xfId="0" applyNumberFormat="1" applyFont="1" applyFill="1" applyBorder="1" applyAlignment="1" applyProtection="1">
      <alignment horizontal="center" vertical="center" shrinkToFit="1"/>
      <protection locked="0"/>
    </xf>
    <xf numFmtId="0" fontId="2" fillId="33" borderId="10" xfId="0" applyFont="1" applyFill="1" applyBorder="1" applyAlignment="1" applyProtection="1">
      <alignment horizontal="center" vertical="center" shrinkToFit="1"/>
      <protection locked="0"/>
    </xf>
    <xf numFmtId="49" fontId="2" fillId="33" borderId="11" xfId="0" applyNumberFormat="1" applyFont="1" applyFill="1" applyBorder="1" applyAlignment="1" applyProtection="1">
      <alignment horizontal="center" vertical="center" shrinkToFit="1"/>
      <protection locked="0"/>
    </xf>
    <xf numFmtId="0" fontId="36" fillId="33" borderId="23" xfId="44" applyFill="1" applyBorder="1" applyAlignment="1">
      <alignment horizontal="center" vertical="top" wrapText="1"/>
    </xf>
    <xf numFmtId="0" fontId="2" fillId="33" borderId="23" xfId="0" applyFont="1" applyFill="1" applyBorder="1" applyAlignment="1">
      <alignment horizontal="center" vertical="top" wrapText="1"/>
    </xf>
    <xf numFmtId="0" fontId="10" fillId="0" borderId="23" xfId="0" applyFont="1" applyBorder="1" applyAlignment="1">
      <alignment horizontal="center" vertical="center" wrapText="1"/>
    </xf>
    <xf numFmtId="49" fontId="2" fillId="33" borderId="23" xfId="0" applyNumberFormat="1" applyFont="1" applyFill="1" applyBorder="1" applyAlignment="1">
      <alignment horizontal="center" vertical="center" wrapText="1"/>
    </xf>
    <xf numFmtId="0" fontId="2" fillId="0" borderId="23" xfId="0" applyFont="1" applyBorder="1" applyAlignment="1">
      <alignment horizontal="center" vertical="center" shrinkToFit="1"/>
    </xf>
    <xf numFmtId="0" fontId="7" fillId="0" borderId="12" xfId="0" applyFont="1" applyBorder="1" applyAlignment="1">
      <alignment horizontal="left" shrinkToFit="1"/>
    </xf>
    <xf numFmtId="0" fontId="2" fillId="32" borderId="23" xfId="0" applyFont="1" applyFill="1" applyBorder="1" applyAlignment="1" applyProtection="1">
      <alignment horizontal="center" vertical="center" shrinkToFit="1"/>
      <protection locked="0"/>
    </xf>
    <xf numFmtId="0" fontId="2" fillId="33" borderId="14" xfId="0" applyFont="1" applyFill="1" applyBorder="1" applyAlignment="1" applyProtection="1">
      <alignment horizontal="center" vertical="center" shrinkToFit="1"/>
      <protection locked="0"/>
    </xf>
    <xf numFmtId="0" fontId="2" fillId="33" borderId="24" xfId="0" applyFont="1" applyFill="1" applyBorder="1" applyAlignment="1" applyProtection="1">
      <alignment horizontal="center" vertical="center" shrinkToFit="1"/>
      <protection locked="0"/>
    </xf>
    <xf numFmtId="0" fontId="2" fillId="33" borderId="13" xfId="0" applyFont="1" applyFill="1" applyBorder="1" applyAlignment="1" applyProtection="1">
      <alignment horizontal="center" vertical="center" shrinkToFit="1"/>
      <protection locked="0"/>
    </xf>
    <xf numFmtId="0" fontId="2" fillId="33" borderId="25" xfId="0" applyFont="1" applyFill="1" applyBorder="1" applyAlignment="1" applyProtection="1">
      <alignment horizontal="center" vertical="center" shrinkToFit="1"/>
      <protection locked="0"/>
    </xf>
    <xf numFmtId="0" fontId="2" fillId="0" borderId="12" xfId="0" applyFont="1" applyBorder="1" applyAlignment="1">
      <alignment horizontal="right" vertical="center" shrinkToFit="1"/>
    </xf>
    <xf numFmtId="0" fontId="2" fillId="33" borderId="11" xfId="0" applyFont="1" applyFill="1" applyBorder="1" applyAlignment="1" applyProtection="1">
      <alignment horizontal="center" vertical="center" shrinkToFit="1"/>
      <protection locked="0"/>
    </xf>
    <xf numFmtId="0" fontId="2" fillId="0" borderId="26" xfId="0" applyFont="1" applyBorder="1" applyAlignment="1">
      <alignment horizontal="center" vertical="center" shrinkToFit="1"/>
    </xf>
    <xf numFmtId="0" fontId="2" fillId="0" borderId="0" xfId="0" applyFont="1" applyBorder="1" applyAlignment="1">
      <alignment horizontal="center" vertical="center" shrinkToFit="1"/>
    </xf>
    <xf numFmtId="0" fontId="6" fillId="0" borderId="12" xfId="0" applyFont="1" applyBorder="1" applyAlignment="1">
      <alignment horizontal="left" vertical="center" shrinkToFit="1"/>
    </xf>
    <xf numFmtId="0" fontId="6" fillId="0" borderId="0" xfId="0" applyFont="1" applyBorder="1" applyAlignment="1">
      <alignment horizontal="left" vertical="center" shrinkToFit="1"/>
    </xf>
    <xf numFmtId="0" fontId="2" fillId="33" borderId="12" xfId="0" applyFont="1" applyFill="1" applyBorder="1" applyAlignment="1">
      <alignment horizontal="center" vertical="center" shrinkToFit="1"/>
    </xf>
    <xf numFmtId="0" fontId="2" fillId="33" borderId="25" xfId="0" applyFont="1" applyFill="1" applyBorder="1" applyAlignment="1">
      <alignment horizontal="center" vertical="center" shrinkToFit="1"/>
    </xf>
    <xf numFmtId="0" fontId="2" fillId="33" borderId="27" xfId="0" applyFont="1" applyFill="1" applyBorder="1" applyAlignment="1">
      <alignment horizontal="center" vertical="center" shrinkToFit="1"/>
    </xf>
    <xf numFmtId="0" fontId="8" fillId="0" borderId="24" xfId="0" applyFont="1" applyBorder="1" applyAlignment="1">
      <alignment horizontal="center" vertical="center" wrapText="1" shrinkToFit="1"/>
    </xf>
    <xf numFmtId="0" fontId="8" fillId="0" borderId="13" xfId="0" applyFont="1" applyBorder="1" applyAlignment="1">
      <alignment horizontal="center" vertical="center" shrinkToFit="1"/>
    </xf>
    <xf numFmtId="0" fontId="8" fillId="0" borderId="25"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5" fillId="0" borderId="0" xfId="0" applyFont="1" applyAlignment="1">
      <alignment horizontal="center" vertical="center" shrinkToFit="1"/>
    </xf>
    <xf numFmtId="0" fontId="2" fillId="0" borderId="0" xfId="0" applyFont="1" applyFill="1" applyBorder="1" applyAlignment="1" applyProtection="1">
      <alignment horizontal="center" vertical="center" shrinkToFit="1"/>
      <protection/>
    </xf>
    <xf numFmtId="0" fontId="2" fillId="32" borderId="0" xfId="0" applyFont="1" applyFill="1" applyBorder="1" applyAlignment="1" applyProtection="1">
      <alignment horizontal="center" vertical="center" shrinkToFit="1"/>
      <protection locked="0"/>
    </xf>
    <xf numFmtId="0" fontId="2" fillId="0" borderId="0" xfId="0" applyFont="1" applyBorder="1" applyAlignment="1">
      <alignment horizontal="left" vertical="center" shrinkToFit="1"/>
    </xf>
    <xf numFmtId="0" fontId="2" fillId="33" borderId="24" xfId="0" applyFont="1" applyFill="1" applyBorder="1" applyAlignment="1">
      <alignment horizontal="center" vertical="center" shrinkToFit="1"/>
    </xf>
    <xf numFmtId="0" fontId="2" fillId="33" borderId="28" xfId="0" applyFont="1" applyFill="1" applyBorder="1" applyAlignment="1">
      <alignment horizontal="center" vertical="center" shrinkToFit="1"/>
    </xf>
    <xf numFmtId="0" fontId="11" fillId="34" borderId="29" xfId="63" applyFont="1" applyFill="1" applyBorder="1" applyAlignment="1">
      <alignment horizontal="center" vertical="center" shrinkToFit="1"/>
      <protection/>
    </xf>
    <xf numFmtId="0" fontId="11" fillId="34" borderId="30" xfId="63" applyFont="1" applyFill="1" applyBorder="1" applyAlignment="1">
      <alignment horizontal="center" vertical="center" shrinkToFit="1"/>
      <protection/>
    </xf>
    <xf numFmtId="0" fontId="11" fillId="34" borderId="31" xfId="63" applyFont="1" applyFill="1" applyBorder="1" applyAlignment="1">
      <alignment horizontal="center" vertical="center" shrinkToFit="1"/>
      <protection/>
    </xf>
    <xf numFmtId="0" fontId="11" fillId="34" borderId="32" xfId="63" applyFont="1" applyFill="1" applyBorder="1" applyAlignment="1">
      <alignment horizontal="center" vertical="center" shrinkToFit="1"/>
      <protection/>
    </xf>
    <xf numFmtId="0" fontId="11" fillId="34" borderId="33" xfId="63" applyFont="1" applyFill="1" applyBorder="1" applyAlignment="1">
      <alignment horizontal="center" vertical="center" shrinkToFit="1"/>
      <protection/>
    </xf>
    <xf numFmtId="0" fontId="11" fillId="34" borderId="34" xfId="63" applyFont="1" applyFill="1" applyBorder="1" applyAlignment="1">
      <alignment horizontal="center" vertical="center" shrinkToFit="1"/>
      <protection/>
    </xf>
    <xf numFmtId="0" fontId="11" fillId="34" borderId="35" xfId="63" applyFont="1" applyFill="1" applyBorder="1" applyAlignment="1">
      <alignment horizontal="center" vertical="center" shrinkToFit="1"/>
      <protection/>
    </xf>
    <xf numFmtId="0" fontId="11" fillId="34" borderId="36" xfId="63" applyFont="1" applyFill="1" applyBorder="1" applyAlignment="1">
      <alignment horizontal="center" vertical="center" shrinkToFit="1"/>
      <protection/>
    </xf>
    <xf numFmtId="0" fontId="11" fillId="34" borderId="21" xfId="63" applyFont="1" applyFill="1" applyBorder="1" applyAlignment="1" applyProtection="1">
      <alignment horizontal="center" vertical="center" shrinkToFit="1"/>
      <protection locked="0"/>
    </xf>
    <xf numFmtId="0" fontId="11" fillId="34" borderId="10" xfId="63" applyFont="1" applyFill="1" applyBorder="1" applyAlignment="1" applyProtection="1">
      <alignment horizontal="center" vertical="center" shrinkToFit="1"/>
      <protection locked="0"/>
    </xf>
    <xf numFmtId="0" fontId="11" fillId="34" borderId="15" xfId="63" applyFont="1" applyFill="1" applyBorder="1" applyAlignment="1" applyProtection="1">
      <alignment horizontal="center" vertical="center" shrinkToFit="1"/>
      <protection locked="0"/>
    </xf>
    <xf numFmtId="0" fontId="11" fillId="34" borderId="15" xfId="63" applyFont="1" applyFill="1" applyBorder="1" applyAlignment="1">
      <alignment horizontal="left" vertical="center" shrinkToFit="1"/>
      <protection/>
    </xf>
    <xf numFmtId="0" fontId="11" fillId="34" borderId="16" xfId="63" applyFont="1" applyFill="1" applyBorder="1" applyAlignment="1">
      <alignment horizontal="left" vertical="center" shrinkToFit="1"/>
      <protection/>
    </xf>
    <xf numFmtId="0" fontId="11" fillId="34" borderId="20" xfId="63" applyFont="1" applyFill="1" applyBorder="1" applyAlignment="1" applyProtection="1">
      <alignment horizontal="center" vertical="center" shrinkToFit="1"/>
      <protection locked="0"/>
    </xf>
    <xf numFmtId="0" fontId="11" fillId="34" borderId="16" xfId="63" applyFont="1" applyFill="1" applyBorder="1" applyAlignment="1" applyProtection="1">
      <alignment horizontal="center" vertical="center" shrinkToFit="1"/>
      <protection locked="0"/>
    </xf>
    <xf numFmtId="0" fontId="11" fillId="34" borderId="37" xfId="63" applyFont="1" applyFill="1" applyBorder="1" applyAlignment="1" applyProtection="1">
      <alignment horizontal="center" vertical="center" shrinkToFit="1"/>
      <protection locked="0"/>
    </xf>
    <xf numFmtId="0" fontId="11" fillId="34" borderId="38" xfId="63" applyFont="1" applyFill="1" applyBorder="1" applyAlignment="1" applyProtection="1">
      <alignment horizontal="center" vertical="center" shrinkToFit="1"/>
      <protection locked="0"/>
    </xf>
    <xf numFmtId="0" fontId="11" fillId="34" borderId="39" xfId="63" applyFont="1" applyFill="1" applyBorder="1" applyAlignment="1" applyProtection="1">
      <alignment horizontal="center" vertical="center" shrinkToFit="1"/>
      <protection locked="0"/>
    </xf>
    <xf numFmtId="0" fontId="11" fillId="34" borderId="40" xfId="63" applyFont="1" applyFill="1" applyBorder="1" applyAlignment="1" applyProtection="1">
      <alignment horizontal="center" vertical="center" shrinkToFit="1"/>
      <protection locked="0"/>
    </xf>
    <xf numFmtId="0" fontId="11" fillId="34" borderId="41" xfId="63" applyFont="1" applyFill="1" applyBorder="1" applyAlignment="1" applyProtection="1">
      <alignment horizontal="center" vertical="center" shrinkToFit="1"/>
      <protection locked="0"/>
    </xf>
    <xf numFmtId="0" fontId="11" fillId="34" borderId="10" xfId="63" applyFont="1" applyFill="1" applyBorder="1" applyAlignment="1">
      <alignment horizontal="left" vertical="center" shrinkToFit="1"/>
      <protection/>
    </xf>
    <xf numFmtId="0" fontId="11" fillId="34" borderId="17" xfId="63" applyFont="1" applyFill="1" applyBorder="1" applyAlignment="1">
      <alignment horizontal="left" vertical="center" shrinkToFit="1"/>
      <protection/>
    </xf>
    <xf numFmtId="0" fontId="11" fillId="34" borderId="17" xfId="63" applyFont="1" applyFill="1" applyBorder="1" applyAlignment="1" applyProtection="1">
      <alignment horizontal="center" vertical="center" shrinkToFit="1"/>
      <protection locked="0"/>
    </xf>
    <xf numFmtId="0" fontId="11" fillId="34" borderId="11" xfId="63" applyFont="1" applyFill="1" applyBorder="1" applyAlignment="1" applyProtection="1">
      <alignment horizontal="center" vertical="center" shrinkToFit="1"/>
      <protection locked="0"/>
    </xf>
    <xf numFmtId="0" fontId="11" fillId="34" borderId="14" xfId="63" applyFont="1" applyFill="1" applyBorder="1" applyAlignment="1" applyProtection="1">
      <alignment horizontal="center" vertical="center" shrinkToFit="1"/>
      <protection locked="0"/>
    </xf>
    <xf numFmtId="0" fontId="11" fillId="34" borderId="42" xfId="63" applyFont="1" applyFill="1" applyBorder="1" applyAlignment="1" applyProtection="1">
      <alignment horizontal="center" vertical="center" shrinkToFit="1"/>
      <protection locked="0"/>
    </xf>
    <xf numFmtId="0" fontId="11" fillId="34" borderId="12" xfId="63" applyFont="1" applyFill="1" applyBorder="1" applyAlignment="1" applyProtection="1">
      <alignment horizontal="center" vertical="center" shrinkToFit="1"/>
      <protection locked="0"/>
    </xf>
    <xf numFmtId="0" fontId="11" fillId="34" borderId="43" xfId="63" applyFont="1" applyFill="1" applyBorder="1" applyAlignment="1" applyProtection="1">
      <alignment horizontal="center" vertical="center" shrinkToFit="1"/>
      <protection locked="0"/>
    </xf>
    <xf numFmtId="0" fontId="11" fillId="34" borderId="44" xfId="63" applyFont="1" applyFill="1" applyBorder="1" applyAlignment="1" applyProtection="1">
      <alignment horizontal="center" vertical="center" shrinkToFit="1"/>
      <protection locked="0"/>
    </xf>
    <xf numFmtId="0" fontId="11" fillId="34" borderId="23" xfId="63" applyFont="1" applyFill="1" applyBorder="1" applyAlignment="1" applyProtection="1">
      <alignment horizontal="center" vertical="center" shrinkToFit="1"/>
      <protection locked="0"/>
    </xf>
    <xf numFmtId="0" fontId="11" fillId="34" borderId="45" xfId="63" applyFont="1" applyFill="1" applyBorder="1" applyAlignment="1" applyProtection="1">
      <alignment horizontal="center" vertical="center" shrinkToFit="1"/>
      <protection locked="0"/>
    </xf>
    <xf numFmtId="0" fontId="11" fillId="34" borderId="18" xfId="63" applyFont="1" applyFill="1" applyBorder="1" applyAlignment="1" applyProtection="1">
      <alignment horizontal="center" vertical="center" shrinkToFit="1"/>
      <protection locked="0"/>
    </xf>
    <xf numFmtId="0" fontId="11" fillId="34" borderId="18" xfId="63" applyFont="1" applyFill="1" applyBorder="1" applyAlignment="1">
      <alignment horizontal="left" vertical="center" shrinkToFit="1"/>
      <protection/>
    </xf>
    <xf numFmtId="0" fontId="11" fillId="34" borderId="19" xfId="63" applyFont="1" applyFill="1" applyBorder="1" applyAlignment="1">
      <alignment horizontal="left" vertical="center" shrinkToFit="1"/>
      <protection/>
    </xf>
    <xf numFmtId="0" fontId="11" fillId="34" borderId="22" xfId="63" applyFont="1" applyFill="1" applyBorder="1" applyAlignment="1" applyProtection="1">
      <alignment horizontal="center" vertical="center" shrinkToFit="1"/>
      <protection locked="0"/>
    </xf>
    <xf numFmtId="0" fontId="11" fillId="34" borderId="19" xfId="63" applyFont="1" applyFill="1" applyBorder="1" applyAlignment="1" applyProtection="1">
      <alignment horizontal="center" vertical="center" shrinkToFit="1"/>
      <protection locked="0"/>
    </xf>
    <xf numFmtId="0" fontId="11" fillId="34" borderId="46" xfId="63" applyFont="1" applyFill="1" applyBorder="1" applyAlignment="1" applyProtection="1">
      <alignment horizontal="center" vertical="center" shrinkToFit="1"/>
      <protection locked="0"/>
    </xf>
    <xf numFmtId="0" fontId="11" fillId="34" borderId="47" xfId="63" applyFont="1" applyFill="1" applyBorder="1" applyAlignment="1" applyProtection="1">
      <alignment horizontal="center" vertical="center" shrinkToFit="1"/>
      <protection locked="0"/>
    </xf>
    <xf numFmtId="0" fontId="11" fillId="34" borderId="48" xfId="63" applyFont="1" applyFill="1" applyBorder="1" applyAlignment="1" applyProtection="1">
      <alignment horizontal="center" vertical="center" shrinkToFit="1"/>
      <protection locked="0"/>
    </xf>
    <xf numFmtId="0" fontId="11" fillId="34" borderId="49" xfId="63" applyFont="1" applyFill="1" applyBorder="1" applyAlignment="1" applyProtection="1">
      <alignment horizontal="center" vertical="center" shrinkToFit="1"/>
      <protection locked="0"/>
    </xf>
    <xf numFmtId="0" fontId="11" fillId="34" borderId="50" xfId="63" applyFont="1" applyFill="1" applyBorder="1" applyAlignment="1" applyProtection="1">
      <alignment horizontal="center" vertical="center" shrinkToFit="1"/>
      <protection locked="0"/>
    </xf>
    <xf numFmtId="0" fontId="11" fillId="34" borderId="51" xfId="63" applyFont="1" applyFill="1" applyBorder="1" applyAlignment="1" applyProtection="1">
      <alignment horizontal="center" vertical="center" shrinkToFit="1"/>
      <protection locked="0"/>
    </xf>
    <xf numFmtId="0" fontId="11" fillId="34" borderId="52" xfId="63" applyFont="1" applyFill="1" applyBorder="1" applyAlignment="1" applyProtection="1">
      <alignment horizontal="center" vertical="center" shrinkToFit="1"/>
      <protection locked="0"/>
    </xf>
    <xf numFmtId="0" fontId="11" fillId="34" borderId="53" xfId="63" applyFont="1" applyFill="1" applyBorder="1" applyAlignment="1" applyProtection="1">
      <alignment horizontal="center" vertical="center" shrinkToFit="1"/>
      <protection locked="0"/>
    </xf>
    <xf numFmtId="0" fontId="11" fillId="34" borderId="15" xfId="63" applyFont="1" applyFill="1" applyBorder="1" applyAlignment="1">
      <alignment horizontal="center" vertical="center" shrinkToFit="1"/>
      <protection/>
    </xf>
    <xf numFmtId="0" fontId="11" fillId="34" borderId="10" xfId="63" applyFont="1" applyFill="1" applyBorder="1" applyAlignment="1">
      <alignment horizontal="center" vertical="center" shrinkToFit="1"/>
      <protection/>
    </xf>
    <xf numFmtId="0" fontId="11" fillId="34" borderId="37" xfId="63" applyFont="1" applyFill="1" applyBorder="1" applyAlignment="1">
      <alignment horizontal="center" vertical="center" shrinkToFit="1"/>
      <protection/>
    </xf>
    <xf numFmtId="0" fontId="11" fillId="34" borderId="41" xfId="63" applyFont="1" applyFill="1" applyBorder="1" applyAlignment="1">
      <alignment horizontal="center" vertical="center" shrinkToFit="1"/>
      <protection/>
    </xf>
    <xf numFmtId="0" fontId="11" fillId="34" borderId="11" xfId="63" applyFont="1" applyFill="1" applyBorder="1" applyAlignment="1">
      <alignment horizontal="center" vertical="center" shrinkToFit="1"/>
      <protection/>
    </xf>
    <xf numFmtId="0" fontId="11" fillId="34" borderId="45" xfId="63" applyFont="1" applyFill="1" applyBorder="1" applyAlignment="1">
      <alignment horizontal="center" vertical="center" shrinkToFit="1"/>
      <protection/>
    </xf>
    <xf numFmtId="0" fontId="11" fillId="34" borderId="54" xfId="63" applyFont="1" applyFill="1" applyBorder="1" applyAlignment="1" applyProtection="1">
      <alignment horizontal="center" vertical="center" shrinkToFit="1"/>
      <protection locked="0"/>
    </xf>
    <xf numFmtId="0" fontId="11" fillId="34" borderId="55" xfId="63" applyFont="1" applyFill="1" applyBorder="1" applyAlignment="1" applyProtection="1">
      <alignment horizontal="center" vertical="center" shrinkToFit="1"/>
      <protection locked="0"/>
    </xf>
    <xf numFmtId="0" fontId="11" fillId="34" borderId="56" xfId="63" applyFont="1" applyFill="1" applyBorder="1" applyAlignment="1" applyProtection="1">
      <alignment horizontal="center" vertical="center" shrinkToFit="1"/>
      <protection locked="0"/>
    </xf>
    <xf numFmtId="0" fontId="11" fillId="34" borderId="57" xfId="63" applyFont="1" applyFill="1" applyBorder="1" applyAlignment="1" applyProtection="1">
      <alignment horizontal="center" vertical="center" shrinkToFit="1"/>
      <protection locked="0"/>
    </xf>
    <xf numFmtId="0" fontId="11" fillId="34" borderId="13" xfId="63" applyFont="1" applyFill="1" applyBorder="1" applyAlignment="1" applyProtection="1">
      <alignment horizontal="center" vertical="center" shrinkToFit="1"/>
      <protection locked="0"/>
    </xf>
    <xf numFmtId="0" fontId="11" fillId="34" borderId="58" xfId="63" applyFont="1" applyFill="1" applyBorder="1" applyAlignment="1" applyProtection="1">
      <alignment horizontal="center" vertical="center" shrinkToFit="1"/>
      <protection locked="0"/>
    </xf>
    <xf numFmtId="0" fontId="11" fillId="34" borderId="59" xfId="63" applyFont="1" applyFill="1" applyBorder="1" applyAlignment="1" applyProtection="1">
      <alignment horizontal="center" vertical="center" shrinkToFit="1"/>
      <protection locked="0"/>
    </xf>
    <xf numFmtId="0" fontId="11" fillId="34" borderId="60" xfId="63" applyFont="1" applyFill="1" applyBorder="1" applyAlignment="1" applyProtection="1">
      <alignment horizontal="center" vertical="center" shrinkToFit="1"/>
      <protection locked="0"/>
    </xf>
    <xf numFmtId="0" fontId="11" fillId="34" borderId="28" xfId="63" applyFont="1" applyFill="1" applyBorder="1" applyAlignment="1" applyProtection="1">
      <alignment horizontal="center" vertical="center" shrinkToFit="1"/>
      <protection locked="0"/>
    </xf>
    <xf numFmtId="0" fontId="11" fillId="34" borderId="18" xfId="63" applyFont="1" applyFill="1" applyBorder="1" applyAlignment="1">
      <alignment horizontal="center" vertical="center" shrinkToFit="1"/>
      <protection/>
    </xf>
    <xf numFmtId="0" fontId="11" fillId="34" borderId="46" xfId="63" applyFont="1" applyFill="1" applyBorder="1" applyAlignment="1">
      <alignment horizontal="center" vertical="center" shrinkToFit="1"/>
      <protection/>
    </xf>
    <xf numFmtId="0" fontId="11" fillId="34" borderId="53" xfId="63" applyFont="1" applyFill="1" applyBorder="1" applyAlignment="1">
      <alignment horizontal="center" vertical="center" shrinkToFit="1"/>
      <protection/>
    </xf>
    <xf numFmtId="0" fontId="11" fillId="34" borderId="61" xfId="63" applyFont="1" applyFill="1" applyBorder="1" applyAlignment="1">
      <alignment horizontal="center" vertical="center" shrinkToFit="1"/>
      <protection/>
    </xf>
    <xf numFmtId="0" fontId="11" fillId="34" borderId="42" xfId="63" applyFont="1" applyFill="1" applyBorder="1" applyAlignment="1">
      <alignment horizontal="center" vertical="center" shrinkToFit="1"/>
      <protection/>
    </xf>
    <xf numFmtId="0" fontId="11" fillId="34" borderId="62" xfId="63" applyFont="1" applyFill="1" applyBorder="1" applyAlignment="1">
      <alignment horizontal="center" vertical="center" shrinkToFit="1"/>
      <protection/>
    </xf>
    <xf numFmtId="0" fontId="11" fillId="34" borderId="43" xfId="63" applyFont="1" applyFill="1" applyBorder="1" applyAlignment="1">
      <alignment horizontal="center" vertical="center" shrinkToFit="1"/>
      <protection/>
    </xf>
    <xf numFmtId="0" fontId="11" fillId="34" borderId="54" xfId="63" applyFont="1" applyFill="1" applyBorder="1" applyAlignment="1">
      <alignment horizontal="center" vertical="center" shrinkToFit="1"/>
      <protection/>
    </xf>
    <xf numFmtId="0" fontId="11" fillId="34" borderId="56" xfId="63" applyFont="1" applyFill="1" applyBorder="1" applyAlignment="1">
      <alignment horizontal="center" vertical="center" shrinkToFit="1"/>
      <protection/>
    </xf>
    <xf numFmtId="0" fontId="11" fillId="34" borderId="57" xfId="63" applyFont="1" applyFill="1" applyBorder="1" applyAlignment="1">
      <alignment horizontal="center" vertical="center" shrinkToFit="1"/>
      <protection/>
    </xf>
    <xf numFmtId="0" fontId="11" fillId="34" borderId="58" xfId="63" applyFont="1"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209550</xdr:colOff>
      <xdr:row>3</xdr:row>
      <xdr:rowOff>285750</xdr:rowOff>
    </xdr:from>
    <xdr:to>
      <xdr:col>38</xdr:col>
      <xdr:colOff>171450</xdr:colOff>
      <xdr:row>4</xdr:row>
      <xdr:rowOff>228600</xdr:rowOff>
    </xdr:to>
    <xdr:sp>
      <xdr:nvSpPr>
        <xdr:cNvPr id="1" name="角丸四角形 2"/>
        <xdr:cNvSpPr>
          <a:spLocks/>
        </xdr:cNvSpPr>
      </xdr:nvSpPr>
      <xdr:spPr>
        <a:xfrm>
          <a:off x="10010775" y="904875"/>
          <a:ext cx="533400" cy="247650"/>
        </a:xfrm>
        <a:prstGeom prst="roundRect">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180975</xdr:colOff>
      <xdr:row>5</xdr:row>
      <xdr:rowOff>152400</xdr:rowOff>
    </xdr:from>
    <xdr:to>
      <xdr:col>38</xdr:col>
      <xdr:colOff>133350</xdr:colOff>
      <xdr:row>6</xdr:row>
      <xdr:rowOff>85725</xdr:rowOff>
    </xdr:to>
    <xdr:sp>
      <xdr:nvSpPr>
        <xdr:cNvPr id="2" name="角丸四角形 3"/>
        <xdr:cNvSpPr>
          <a:spLocks/>
        </xdr:cNvSpPr>
      </xdr:nvSpPr>
      <xdr:spPr>
        <a:xfrm>
          <a:off x="9982200" y="1381125"/>
          <a:ext cx="523875" cy="238125"/>
        </a:xfrm>
        <a:prstGeom prst="roundRect">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15</xdr:row>
      <xdr:rowOff>247650</xdr:rowOff>
    </xdr:from>
    <xdr:to>
      <xdr:col>39</xdr:col>
      <xdr:colOff>161925</xdr:colOff>
      <xdr:row>22</xdr:row>
      <xdr:rowOff>190500</xdr:rowOff>
    </xdr:to>
    <xdr:sp>
      <xdr:nvSpPr>
        <xdr:cNvPr id="3" name="四角形吹き出し 4"/>
        <xdr:cNvSpPr>
          <a:spLocks/>
        </xdr:cNvSpPr>
      </xdr:nvSpPr>
      <xdr:spPr>
        <a:xfrm>
          <a:off x="6334125" y="3952875"/>
          <a:ext cx="4486275" cy="1704975"/>
        </a:xfrm>
        <a:prstGeom prst="wedgeRectCallout">
          <a:avLst>
            <a:gd name="adj1" fmla="val -50231"/>
            <a:gd name="adj2" fmla="val -231606"/>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注意事項</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コーチの場合は外部指導者を、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マネージャーついては教員、部活動指導員か生徒を選択する。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氏名（ふりがな）欄は、姓と名の間を１文字あける。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長崎　太郎　　ながさき　たろう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このシートは絶対に崩したり、増やすことがないようにしてください。昨年度のシートを使わないでください。事務作業に支障をきたしますのでよろしくお願いいたします。</a:t>
          </a:r>
        </a:p>
      </xdr:txBody>
    </xdr:sp>
    <xdr:clientData/>
  </xdr:twoCellAnchor>
  <xdr:twoCellAnchor>
    <xdr:from>
      <xdr:col>21</xdr:col>
      <xdr:colOff>247650</xdr:colOff>
      <xdr:row>27</xdr:row>
      <xdr:rowOff>152400</xdr:rowOff>
    </xdr:from>
    <xdr:to>
      <xdr:col>36</xdr:col>
      <xdr:colOff>57150</xdr:colOff>
      <xdr:row>32</xdr:row>
      <xdr:rowOff>171450</xdr:rowOff>
    </xdr:to>
    <xdr:sp>
      <xdr:nvSpPr>
        <xdr:cNvPr id="4" name="四角形吹き出し 5"/>
        <xdr:cNvSpPr>
          <a:spLocks/>
        </xdr:cNvSpPr>
      </xdr:nvSpPr>
      <xdr:spPr>
        <a:xfrm>
          <a:off x="6619875" y="6943725"/>
          <a:ext cx="3238500" cy="1371600"/>
        </a:xfrm>
        <a:prstGeom prst="wedgeRectCallout">
          <a:avLst>
            <a:gd name="adj1" fmla="val -59046"/>
            <a:gd name="adj2" fmla="val -11898"/>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セカンド大会枠で出場の場合「地区」を「セカンド」に変更してください。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地区とセカンドで順位が重なる場合は空いている欄に記入し順位の数を変更してください。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１校から５人（組）以上出場する場合は「申込書（予備）に地区参加枠とセカンド枠を別葉に作成し提出してください。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sheetPr>
  <dimension ref="A1:AU64"/>
  <sheetViews>
    <sheetView tabSelected="1" view="pageBreakPreview" zoomScale="106" zoomScaleSheetLayoutView="106" zoomScalePageLayoutView="0" workbookViewId="0" topLeftCell="A1">
      <selection activeCell="H45" sqref="H45"/>
    </sheetView>
  </sheetViews>
  <sheetFormatPr defaultColWidth="10.25390625" defaultRowHeight="34.5" customHeight="1"/>
  <cols>
    <col min="1" max="20" width="4.125" style="3" customWidth="1"/>
    <col min="21" max="21" width="1.12109375" style="3" customWidth="1"/>
    <col min="22" max="25" width="3.75390625" style="3" customWidth="1"/>
    <col min="26" max="28" width="3.75390625" style="3" hidden="1" customWidth="1"/>
    <col min="29" max="47" width="3.75390625" style="3" customWidth="1"/>
    <col min="48" max="16384" width="10.25390625" style="3" customWidth="1"/>
  </cols>
  <sheetData>
    <row r="1" spans="1:21" s="5" customFormat="1" ht="19.5" customHeight="1">
      <c r="A1" s="80" t="s">
        <v>95</v>
      </c>
      <c r="B1" s="80"/>
      <c r="C1" s="80"/>
      <c r="D1" s="80"/>
      <c r="E1" s="80"/>
      <c r="F1" s="80"/>
      <c r="G1" s="80"/>
      <c r="H1" s="80"/>
      <c r="I1" s="80"/>
      <c r="J1" s="80"/>
      <c r="K1" s="80"/>
      <c r="L1" s="80"/>
      <c r="M1" s="80"/>
      <c r="N1" s="80"/>
      <c r="O1" s="80"/>
      <c r="P1" s="80"/>
      <c r="Q1" s="80"/>
      <c r="R1" s="80"/>
      <c r="S1" s="80"/>
      <c r="T1" s="80"/>
      <c r="U1" s="18"/>
    </row>
    <row r="2" spans="1:9" s="13" customFormat="1" ht="5.25" customHeight="1">
      <c r="A2" s="14"/>
      <c r="B2" s="14"/>
      <c r="C2" s="14"/>
      <c r="D2" s="14"/>
      <c r="E2" s="14"/>
      <c r="F2" s="14"/>
      <c r="G2" s="14"/>
      <c r="H2" s="14"/>
      <c r="I2" s="14"/>
    </row>
    <row r="3" spans="1:35" s="6" customFormat="1" ht="24" customHeight="1">
      <c r="A3" s="48" t="s">
        <v>2</v>
      </c>
      <c r="B3" s="77"/>
      <c r="C3" s="49"/>
      <c r="D3" s="61"/>
      <c r="E3" s="52"/>
      <c r="F3" s="52"/>
      <c r="G3" s="4" t="s">
        <v>9</v>
      </c>
      <c r="H3" s="52"/>
      <c r="I3" s="52"/>
      <c r="J3" s="52"/>
      <c r="K3" s="52"/>
      <c r="L3" s="78" t="s">
        <v>10</v>
      </c>
      <c r="M3" s="79"/>
      <c r="N3" s="48" t="s">
        <v>11</v>
      </c>
      <c r="O3" s="49"/>
      <c r="P3" s="61"/>
      <c r="Q3" s="52"/>
      <c r="R3" s="52"/>
      <c r="S3" s="52"/>
      <c r="T3" s="66"/>
      <c r="V3" s="5"/>
      <c r="W3" s="5"/>
      <c r="X3" s="5">
        <v>1</v>
      </c>
      <c r="Y3" s="6" t="s">
        <v>22</v>
      </c>
      <c r="AC3" s="6" t="s">
        <v>56</v>
      </c>
      <c r="AD3" s="6" t="s">
        <v>33</v>
      </c>
      <c r="AE3" s="5">
        <v>1</v>
      </c>
      <c r="AG3" s="6" t="s">
        <v>51</v>
      </c>
      <c r="AH3" s="7" t="s">
        <v>39</v>
      </c>
      <c r="AI3" s="6" t="s">
        <v>24</v>
      </c>
    </row>
    <row r="4" spans="1:35" s="6" customFormat="1" ht="24" customHeight="1">
      <c r="A4" s="48" t="s">
        <v>67</v>
      </c>
      <c r="B4" s="77"/>
      <c r="C4" s="49"/>
      <c r="D4" s="61"/>
      <c r="E4" s="52"/>
      <c r="F4" s="52"/>
      <c r="G4" s="52"/>
      <c r="H4" s="35"/>
      <c r="I4" s="37"/>
      <c r="J4" s="36"/>
      <c r="K4" s="36"/>
      <c r="L4" s="36"/>
      <c r="M4" s="36"/>
      <c r="N4" s="36"/>
      <c r="O4" s="36"/>
      <c r="P4" s="36"/>
      <c r="Q4" s="36"/>
      <c r="R4" s="36"/>
      <c r="S4" s="36"/>
      <c r="T4" s="36"/>
      <c r="V4" s="5"/>
      <c r="W4" s="5"/>
      <c r="X4" s="5">
        <v>2</v>
      </c>
      <c r="Y4" s="6" t="s">
        <v>23</v>
      </c>
      <c r="AC4" s="6" t="s">
        <v>55</v>
      </c>
      <c r="AD4" s="6" t="s">
        <v>34</v>
      </c>
      <c r="AE4" s="5">
        <v>2</v>
      </c>
      <c r="AG4" s="6" t="s">
        <v>52</v>
      </c>
      <c r="AH4" s="7" t="s">
        <v>40</v>
      </c>
      <c r="AI4" s="6" t="s">
        <v>57</v>
      </c>
    </row>
    <row r="5" spans="1:35" s="7" customFormat="1" ht="24" customHeight="1">
      <c r="A5" s="48" t="s">
        <v>13</v>
      </c>
      <c r="B5" s="77"/>
      <c r="C5" s="49"/>
      <c r="D5" s="61"/>
      <c r="E5" s="52"/>
      <c r="F5" s="52"/>
      <c r="G5" s="52"/>
      <c r="H5" s="52"/>
      <c r="I5" s="52"/>
      <c r="J5" s="66"/>
      <c r="K5" s="48" t="s">
        <v>32</v>
      </c>
      <c r="L5" s="49"/>
      <c r="M5" s="50"/>
      <c r="N5" s="51"/>
      <c r="O5" s="4" t="s">
        <v>12</v>
      </c>
      <c r="P5" s="52"/>
      <c r="Q5" s="52"/>
      <c r="R5" s="4" t="s">
        <v>12</v>
      </c>
      <c r="S5" s="51"/>
      <c r="T5" s="53"/>
      <c r="V5" s="8"/>
      <c r="W5" s="8"/>
      <c r="X5" s="8">
        <v>3</v>
      </c>
      <c r="AC5" s="7" t="s">
        <v>25</v>
      </c>
      <c r="AD5" s="7" t="s">
        <v>77</v>
      </c>
      <c r="AE5" s="8">
        <v>3</v>
      </c>
      <c r="AH5" s="7" t="s">
        <v>41</v>
      </c>
      <c r="AI5" s="7" t="s">
        <v>58</v>
      </c>
    </row>
    <row r="6" spans="1:35" s="7" customFormat="1" ht="24" customHeight="1">
      <c r="A6" s="74" t="s">
        <v>21</v>
      </c>
      <c r="B6" s="75"/>
      <c r="C6" s="76"/>
      <c r="D6" s="62"/>
      <c r="E6" s="63"/>
      <c r="F6" s="63"/>
      <c r="G6" s="63"/>
      <c r="H6" s="63"/>
      <c r="I6" s="63"/>
      <c r="J6" s="63"/>
      <c r="K6" s="62"/>
      <c r="L6" s="63"/>
      <c r="M6" s="64"/>
      <c r="N6" s="17"/>
      <c r="O6" s="17"/>
      <c r="P6" s="17"/>
      <c r="Q6" s="17"/>
      <c r="R6" s="17"/>
      <c r="V6" s="8"/>
      <c r="W6" s="8"/>
      <c r="X6" s="8">
        <v>4</v>
      </c>
      <c r="AC6" s="7" t="s">
        <v>26</v>
      </c>
      <c r="AD6" s="7" t="s">
        <v>78</v>
      </c>
      <c r="AE6" s="8">
        <v>4</v>
      </c>
      <c r="AH6" s="7" t="s">
        <v>42</v>
      </c>
      <c r="AI6" s="7" t="s">
        <v>59</v>
      </c>
    </row>
    <row r="7" spans="1:35" s="2" customFormat="1" ht="24" customHeight="1">
      <c r="A7" s="48" t="s">
        <v>45</v>
      </c>
      <c r="B7" s="77"/>
      <c r="C7" s="49"/>
      <c r="D7" s="54"/>
      <c r="E7" s="55"/>
      <c r="F7" s="55"/>
      <c r="G7" s="55"/>
      <c r="H7" s="55"/>
      <c r="I7" s="55"/>
      <c r="J7" s="55"/>
      <c r="K7" s="55"/>
      <c r="L7" s="55"/>
      <c r="M7" s="56" t="s">
        <v>46</v>
      </c>
      <c r="N7" s="56"/>
      <c r="O7" s="57"/>
      <c r="P7" s="57"/>
      <c r="Q7" s="57"/>
      <c r="R7" s="57"/>
      <c r="S7" s="57"/>
      <c r="T7" s="57"/>
      <c r="U7" s="20"/>
      <c r="V7" s="1"/>
      <c r="W7" s="1"/>
      <c r="X7" s="8">
        <v>5</v>
      </c>
      <c r="AC7" s="7" t="s">
        <v>27</v>
      </c>
      <c r="AE7" s="2" t="s">
        <v>47</v>
      </c>
      <c r="AI7" s="2" t="s">
        <v>60</v>
      </c>
    </row>
    <row r="8" spans="1:35" s="2" customFormat="1" ht="9" customHeight="1">
      <c r="A8" s="20"/>
      <c r="B8" s="20"/>
      <c r="C8" s="20"/>
      <c r="D8" s="20"/>
      <c r="E8" s="20"/>
      <c r="F8" s="20"/>
      <c r="G8" s="20"/>
      <c r="H8" s="20"/>
      <c r="I8" s="20"/>
      <c r="J8" s="20"/>
      <c r="K8" s="20"/>
      <c r="L8" s="20"/>
      <c r="M8" s="20"/>
      <c r="N8" s="20"/>
      <c r="O8" s="20"/>
      <c r="P8" s="20"/>
      <c r="Q8" s="20"/>
      <c r="R8" s="20"/>
      <c r="S8" s="20"/>
      <c r="T8" s="20"/>
      <c r="U8" s="20"/>
      <c r="V8" s="1"/>
      <c r="W8" s="1"/>
      <c r="X8" s="8">
        <v>6</v>
      </c>
      <c r="AC8" s="7" t="s">
        <v>28</v>
      </c>
      <c r="AE8" s="2" t="s">
        <v>48</v>
      </c>
      <c r="AI8" s="2" t="s">
        <v>61</v>
      </c>
    </row>
    <row r="9" spans="1:35" s="2" customFormat="1" ht="9" customHeight="1">
      <c r="A9" s="20"/>
      <c r="B9" s="20"/>
      <c r="C9" s="20"/>
      <c r="D9" s="20"/>
      <c r="E9" s="20"/>
      <c r="F9" s="20"/>
      <c r="G9" s="20"/>
      <c r="H9" s="20"/>
      <c r="I9" s="20"/>
      <c r="J9" s="20"/>
      <c r="K9" s="20"/>
      <c r="L9" s="20"/>
      <c r="M9" s="20"/>
      <c r="N9" s="20"/>
      <c r="O9" s="20"/>
      <c r="P9" s="20"/>
      <c r="Q9" s="20"/>
      <c r="R9" s="20"/>
      <c r="S9" s="20"/>
      <c r="T9" s="20"/>
      <c r="U9" s="20"/>
      <c r="V9" s="1"/>
      <c r="W9" s="1"/>
      <c r="X9" s="8">
        <v>7</v>
      </c>
      <c r="AC9" s="7" t="s">
        <v>29</v>
      </c>
      <c r="AE9" s="2" t="s">
        <v>49</v>
      </c>
      <c r="AI9" s="2" t="s">
        <v>62</v>
      </c>
    </row>
    <row r="10" spans="1:35" s="6" customFormat="1" ht="19.5" customHeight="1">
      <c r="A10" s="69" t="s">
        <v>14</v>
      </c>
      <c r="B10" s="69"/>
      <c r="C10" s="69"/>
      <c r="D10" s="69"/>
      <c r="E10" s="47" t="s">
        <v>37</v>
      </c>
      <c r="F10" s="47"/>
      <c r="G10" s="47"/>
      <c r="H10" s="71"/>
      <c r="I10" s="71"/>
      <c r="J10" s="8" t="s">
        <v>38</v>
      </c>
      <c r="K10" s="7"/>
      <c r="L10" s="7"/>
      <c r="M10" s="65" t="s">
        <v>43</v>
      </c>
      <c r="N10" s="65"/>
      <c r="O10" s="65"/>
      <c r="P10" s="65"/>
      <c r="Q10" s="65"/>
      <c r="R10" s="65"/>
      <c r="S10" s="65"/>
      <c r="T10" s="65"/>
      <c r="U10" s="7"/>
      <c r="V10" s="8"/>
      <c r="W10" s="8"/>
      <c r="X10" s="8">
        <v>8</v>
      </c>
      <c r="Y10" s="9"/>
      <c r="Z10" s="9"/>
      <c r="AA10" s="9"/>
      <c r="AB10" s="9"/>
      <c r="AC10" s="9" t="s">
        <v>30</v>
      </c>
      <c r="AD10" s="9"/>
      <c r="AE10" s="2" t="s">
        <v>50</v>
      </c>
      <c r="AI10" s="6" t="s">
        <v>63</v>
      </c>
    </row>
    <row r="11" spans="1:35" s="6" customFormat="1" ht="19.5" customHeight="1">
      <c r="A11" s="58" t="s">
        <v>7</v>
      </c>
      <c r="B11" s="58"/>
      <c r="C11" s="58" t="s">
        <v>8</v>
      </c>
      <c r="D11" s="58"/>
      <c r="E11" s="58"/>
      <c r="F11" s="58"/>
      <c r="G11" s="58"/>
      <c r="H11" s="58"/>
      <c r="I11" s="58" t="s">
        <v>3</v>
      </c>
      <c r="J11" s="58"/>
      <c r="K11" s="58"/>
      <c r="L11" s="58"/>
      <c r="M11" s="58"/>
      <c r="N11" s="58"/>
      <c r="O11" s="67" t="s">
        <v>0</v>
      </c>
      <c r="P11" s="67"/>
      <c r="Q11" s="67"/>
      <c r="R11" s="58" t="s">
        <v>35</v>
      </c>
      <c r="S11" s="58"/>
      <c r="T11" s="58"/>
      <c r="V11" s="8"/>
      <c r="W11" s="8"/>
      <c r="X11" s="8">
        <v>9</v>
      </c>
      <c r="Y11" s="9"/>
      <c r="Z11" s="9"/>
      <c r="AA11" s="9"/>
      <c r="AB11" s="9"/>
      <c r="AC11" s="9" t="s">
        <v>31</v>
      </c>
      <c r="AD11" s="9"/>
      <c r="AI11" s="6" t="s">
        <v>64</v>
      </c>
    </row>
    <row r="12" spans="1:35" s="6" customFormat="1" ht="22.5" customHeight="1">
      <c r="A12" s="58" t="s">
        <v>44</v>
      </c>
      <c r="B12" s="58"/>
      <c r="C12" s="62"/>
      <c r="D12" s="63"/>
      <c r="E12" s="63"/>
      <c r="F12" s="63"/>
      <c r="G12" s="63"/>
      <c r="H12" s="64"/>
      <c r="I12" s="60"/>
      <c r="J12" s="60"/>
      <c r="K12" s="60"/>
      <c r="L12" s="60"/>
      <c r="M12" s="60"/>
      <c r="N12" s="60"/>
      <c r="O12" s="60"/>
      <c r="P12" s="61"/>
      <c r="Q12" s="10" t="s">
        <v>4</v>
      </c>
      <c r="R12" s="46"/>
      <c r="S12" s="46"/>
      <c r="T12" s="46"/>
      <c r="X12" s="8">
        <v>10</v>
      </c>
      <c r="Y12" s="9"/>
      <c r="Z12" s="8" t="e">
        <f aca="true" t="shared" si="0" ref="Z12:Z18">VLOOKUP(O12,$AA$12:$AB$14,2)</f>
        <v>#N/A</v>
      </c>
      <c r="AA12" s="8">
        <v>1</v>
      </c>
      <c r="AB12" s="8" t="s">
        <v>18</v>
      </c>
      <c r="AC12" s="9" t="s">
        <v>81</v>
      </c>
      <c r="AD12" s="9"/>
      <c r="AI12" s="6" t="s">
        <v>65</v>
      </c>
    </row>
    <row r="13" spans="1:35" s="6" customFormat="1" ht="22.5" customHeight="1">
      <c r="A13" s="58">
        <v>2</v>
      </c>
      <c r="B13" s="58"/>
      <c r="C13" s="61"/>
      <c r="D13" s="52"/>
      <c r="E13" s="52"/>
      <c r="F13" s="52"/>
      <c r="G13" s="52"/>
      <c r="H13" s="66"/>
      <c r="I13" s="61"/>
      <c r="J13" s="52"/>
      <c r="K13" s="52"/>
      <c r="L13" s="52"/>
      <c r="M13" s="52"/>
      <c r="N13" s="66"/>
      <c r="O13" s="60"/>
      <c r="P13" s="61"/>
      <c r="Q13" s="10" t="s">
        <v>4</v>
      </c>
      <c r="R13" s="46"/>
      <c r="S13" s="46"/>
      <c r="T13" s="46"/>
      <c r="Y13" s="9"/>
      <c r="Z13" s="8" t="e">
        <f t="shared" si="0"/>
        <v>#N/A</v>
      </c>
      <c r="AA13" s="8">
        <v>2</v>
      </c>
      <c r="AB13" s="8" t="s">
        <v>19</v>
      </c>
      <c r="AC13" s="9" t="s">
        <v>69</v>
      </c>
      <c r="AD13" s="9"/>
      <c r="AI13" s="6" t="s">
        <v>66</v>
      </c>
    </row>
    <row r="14" spans="1:35" s="6" customFormat="1" ht="22.5" customHeight="1">
      <c r="A14" s="58">
        <v>3</v>
      </c>
      <c r="B14" s="58"/>
      <c r="C14" s="61"/>
      <c r="D14" s="52"/>
      <c r="E14" s="52"/>
      <c r="F14" s="52"/>
      <c r="G14" s="52"/>
      <c r="H14" s="66"/>
      <c r="I14" s="61"/>
      <c r="J14" s="52"/>
      <c r="K14" s="52"/>
      <c r="L14" s="52"/>
      <c r="M14" s="52"/>
      <c r="N14" s="66"/>
      <c r="O14" s="60"/>
      <c r="P14" s="61"/>
      <c r="Q14" s="10" t="s">
        <v>4</v>
      </c>
      <c r="R14" s="46"/>
      <c r="S14" s="46"/>
      <c r="T14" s="46"/>
      <c r="Y14" s="9"/>
      <c r="Z14" s="8" t="e">
        <f t="shared" si="0"/>
        <v>#N/A</v>
      </c>
      <c r="AA14" s="8">
        <v>3</v>
      </c>
      <c r="AB14" s="8" t="s">
        <v>20</v>
      </c>
      <c r="AC14" s="9" t="s">
        <v>80</v>
      </c>
      <c r="AD14" s="9"/>
      <c r="AI14" s="6" t="s">
        <v>68</v>
      </c>
    </row>
    <row r="15" spans="1:35" s="6" customFormat="1" ht="22.5" customHeight="1">
      <c r="A15" s="58">
        <v>4</v>
      </c>
      <c r="B15" s="58"/>
      <c r="C15" s="60"/>
      <c r="D15" s="60"/>
      <c r="E15" s="60"/>
      <c r="F15" s="60"/>
      <c r="G15" s="60"/>
      <c r="H15" s="60"/>
      <c r="I15" s="60"/>
      <c r="J15" s="60"/>
      <c r="K15" s="60"/>
      <c r="L15" s="60"/>
      <c r="M15" s="60"/>
      <c r="N15" s="60"/>
      <c r="O15" s="60"/>
      <c r="P15" s="61"/>
      <c r="Q15" s="10" t="s">
        <v>4</v>
      </c>
      <c r="R15" s="46"/>
      <c r="S15" s="46"/>
      <c r="T15" s="46"/>
      <c r="Y15" s="9"/>
      <c r="Z15" s="8" t="e">
        <f t="shared" si="0"/>
        <v>#N/A</v>
      </c>
      <c r="AA15" s="8"/>
      <c r="AB15" s="8"/>
      <c r="AC15" s="9" t="s">
        <v>81</v>
      </c>
      <c r="AD15" s="9"/>
      <c r="AI15" s="6" t="s">
        <v>36</v>
      </c>
    </row>
    <row r="16" spans="1:35" s="6" customFormat="1" ht="22.5" customHeight="1">
      <c r="A16" s="58">
        <v>5</v>
      </c>
      <c r="B16" s="58"/>
      <c r="C16" s="60"/>
      <c r="D16" s="60"/>
      <c r="E16" s="60"/>
      <c r="F16" s="60"/>
      <c r="G16" s="60"/>
      <c r="H16" s="60"/>
      <c r="I16" s="60"/>
      <c r="J16" s="60"/>
      <c r="K16" s="60"/>
      <c r="L16" s="60"/>
      <c r="M16" s="60"/>
      <c r="N16" s="60"/>
      <c r="O16" s="60"/>
      <c r="P16" s="61"/>
      <c r="Q16" s="10" t="s">
        <v>4</v>
      </c>
      <c r="R16" s="46"/>
      <c r="S16" s="46"/>
      <c r="T16" s="46"/>
      <c r="Y16" s="9"/>
      <c r="Z16" s="8" t="e">
        <f t="shared" si="0"/>
        <v>#N/A</v>
      </c>
      <c r="AA16" s="8"/>
      <c r="AB16" s="8"/>
      <c r="AC16" s="9"/>
      <c r="AD16" s="9"/>
      <c r="AI16" s="6" t="s">
        <v>70</v>
      </c>
    </row>
    <row r="17" spans="1:35" s="6" customFormat="1" ht="22.5" customHeight="1">
      <c r="A17" s="58">
        <v>6</v>
      </c>
      <c r="B17" s="58"/>
      <c r="C17" s="60"/>
      <c r="D17" s="60"/>
      <c r="E17" s="60"/>
      <c r="F17" s="60"/>
      <c r="G17" s="60"/>
      <c r="H17" s="60"/>
      <c r="I17" s="60"/>
      <c r="J17" s="60"/>
      <c r="K17" s="60"/>
      <c r="L17" s="60"/>
      <c r="M17" s="60"/>
      <c r="N17" s="60"/>
      <c r="O17" s="60"/>
      <c r="P17" s="61"/>
      <c r="Q17" s="10" t="s">
        <v>4</v>
      </c>
      <c r="R17" s="46"/>
      <c r="S17" s="46"/>
      <c r="T17" s="46"/>
      <c r="Y17" s="9"/>
      <c r="Z17" s="8" t="e">
        <f t="shared" si="0"/>
        <v>#N/A</v>
      </c>
      <c r="AA17" s="8"/>
      <c r="AB17" s="8"/>
      <c r="AC17" s="9"/>
      <c r="AD17" s="9"/>
      <c r="AI17" s="6" t="s">
        <v>82</v>
      </c>
    </row>
    <row r="18" spans="1:35" s="6" customFormat="1" ht="22.5" customHeight="1">
      <c r="A18" s="58">
        <v>7</v>
      </c>
      <c r="B18" s="58"/>
      <c r="C18" s="60"/>
      <c r="D18" s="60"/>
      <c r="E18" s="60"/>
      <c r="F18" s="60"/>
      <c r="G18" s="60"/>
      <c r="H18" s="60"/>
      <c r="I18" s="60"/>
      <c r="J18" s="60"/>
      <c r="K18" s="60"/>
      <c r="L18" s="60"/>
      <c r="M18" s="60"/>
      <c r="N18" s="60"/>
      <c r="O18" s="60"/>
      <c r="P18" s="61"/>
      <c r="Q18" s="10" t="s">
        <v>4</v>
      </c>
      <c r="R18" s="46"/>
      <c r="S18" s="46"/>
      <c r="T18" s="46"/>
      <c r="Y18" s="9"/>
      <c r="Z18" s="8" t="e">
        <f t="shared" si="0"/>
        <v>#N/A</v>
      </c>
      <c r="AA18" s="8"/>
      <c r="AB18" s="8"/>
      <c r="AC18" s="9"/>
      <c r="AD18" s="9"/>
      <c r="AI18" s="6" t="s">
        <v>83</v>
      </c>
    </row>
    <row r="19" spans="1:28" s="7" customFormat="1" ht="12.75" customHeight="1">
      <c r="A19" s="15"/>
      <c r="B19" s="15"/>
      <c r="C19" s="15"/>
      <c r="D19" s="15"/>
      <c r="E19" s="15"/>
      <c r="F19" s="15"/>
      <c r="G19" s="15"/>
      <c r="H19" s="15"/>
      <c r="I19" s="15"/>
      <c r="J19" s="15"/>
      <c r="K19" s="15"/>
      <c r="L19" s="15"/>
      <c r="M19" s="15"/>
      <c r="N19" s="15"/>
      <c r="O19" s="15"/>
      <c r="P19" s="15"/>
      <c r="Q19" s="15"/>
      <c r="R19" s="15"/>
      <c r="S19" s="15"/>
      <c r="Z19" s="8"/>
      <c r="AA19" s="8"/>
      <c r="AB19" s="8"/>
    </row>
    <row r="20" spans="1:28" s="7" customFormat="1" ht="19.5" customHeight="1">
      <c r="A20" s="70" t="s">
        <v>15</v>
      </c>
      <c r="B20" s="70"/>
      <c r="C20" s="70"/>
      <c r="D20" s="70"/>
      <c r="E20" s="11"/>
      <c r="F20" s="11"/>
      <c r="G20" s="11"/>
      <c r="H20" s="11"/>
      <c r="I20" s="11"/>
      <c r="J20" s="11"/>
      <c r="K20" s="11"/>
      <c r="L20" s="11"/>
      <c r="M20" s="11"/>
      <c r="N20" s="11"/>
      <c r="O20" s="11"/>
      <c r="P20" s="11"/>
      <c r="Q20" s="11"/>
      <c r="R20" s="11"/>
      <c r="S20" s="11"/>
      <c r="Z20" s="8"/>
      <c r="AA20" s="8"/>
      <c r="AB20" s="8"/>
    </row>
    <row r="21" spans="1:30" s="6" customFormat="1" ht="19.5" customHeight="1">
      <c r="A21" s="59" t="s">
        <v>53</v>
      </c>
      <c r="B21" s="59"/>
      <c r="C21" s="59"/>
      <c r="D21" s="59"/>
      <c r="E21" s="59"/>
      <c r="F21" s="59"/>
      <c r="G21" s="59"/>
      <c r="H21" s="59"/>
      <c r="I21" s="59"/>
      <c r="J21" s="59"/>
      <c r="K21" s="59"/>
      <c r="L21" s="59"/>
      <c r="M21" s="59"/>
      <c r="N21" s="59"/>
      <c r="O21" s="59"/>
      <c r="P21" s="59"/>
      <c r="Q21" s="59"/>
      <c r="R21" s="59"/>
      <c r="S21" s="59"/>
      <c r="T21" s="59"/>
      <c r="Y21" s="9"/>
      <c r="Z21" s="8"/>
      <c r="AA21" s="8"/>
      <c r="AB21" s="8"/>
      <c r="AC21" s="9"/>
      <c r="AD21" s="9"/>
    </row>
    <row r="22" spans="1:30" s="6" customFormat="1" ht="19.5" customHeight="1">
      <c r="A22" s="58" t="s">
        <v>7</v>
      </c>
      <c r="B22" s="58"/>
      <c r="C22" s="58" t="s">
        <v>8</v>
      </c>
      <c r="D22" s="58"/>
      <c r="E22" s="58"/>
      <c r="F22" s="58"/>
      <c r="G22" s="58"/>
      <c r="H22" s="58"/>
      <c r="I22" s="58" t="s">
        <v>3</v>
      </c>
      <c r="J22" s="58"/>
      <c r="K22" s="58"/>
      <c r="L22" s="58"/>
      <c r="M22" s="58"/>
      <c r="N22" s="58"/>
      <c r="O22" s="67" t="s">
        <v>0</v>
      </c>
      <c r="P22" s="67"/>
      <c r="Q22" s="67"/>
      <c r="R22" s="58" t="s">
        <v>35</v>
      </c>
      <c r="S22" s="58"/>
      <c r="T22" s="58"/>
      <c r="Y22" s="9"/>
      <c r="Z22" s="8"/>
      <c r="AA22" s="8"/>
      <c r="AB22" s="8"/>
      <c r="AC22" s="9"/>
      <c r="AD22" s="9"/>
    </row>
    <row r="23" spans="1:30" s="6" customFormat="1" ht="22.5" customHeight="1">
      <c r="A23" s="21" t="s">
        <v>51</v>
      </c>
      <c r="B23" s="22" t="s">
        <v>39</v>
      </c>
      <c r="C23" s="61"/>
      <c r="D23" s="52"/>
      <c r="E23" s="52"/>
      <c r="F23" s="52"/>
      <c r="G23" s="52"/>
      <c r="H23" s="66"/>
      <c r="I23" s="61"/>
      <c r="J23" s="52"/>
      <c r="K23" s="52"/>
      <c r="L23" s="52"/>
      <c r="M23" s="52"/>
      <c r="N23" s="66"/>
      <c r="O23" s="60"/>
      <c r="P23" s="61"/>
      <c r="Q23" s="10" t="s">
        <v>4</v>
      </c>
      <c r="R23" s="46"/>
      <c r="S23" s="46"/>
      <c r="T23" s="46"/>
      <c r="Y23" s="9"/>
      <c r="Z23" s="8" t="e">
        <f>VLOOKUP(O23,$AA$12:$AB$14,2)</f>
        <v>#N/A</v>
      </c>
      <c r="AA23" s="8"/>
      <c r="AB23" s="8"/>
      <c r="AC23" s="9"/>
      <c r="AD23" s="9"/>
    </row>
    <row r="24" spans="1:30" s="6" customFormat="1" ht="22.5" customHeight="1">
      <c r="A24" s="21" t="s">
        <v>51</v>
      </c>
      <c r="B24" s="22" t="s">
        <v>40</v>
      </c>
      <c r="C24" s="61"/>
      <c r="D24" s="52"/>
      <c r="E24" s="52"/>
      <c r="F24" s="52"/>
      <c r="G24" s="52"/>
      <c r="H24" s="66"/>
      <c r="I24" s="61"/>
      <c r="J24" s="52"/>
      <c r="K24" s="52"/>
      <c r="L24" s="52"/>
      <c r="M24" s="52"/>
      <c r="N24" s="66"/>
      <c r="O24" s="60"/>
      <c r="P24" s="61"/>
      <c r="Q24" s="10" t="s">
        <v>4</v>
      </c>
      <c r="R24" s="46"/>
      <c r="S24" s="46"/>
      <c r="T24" s="46"/>
      <c r="Y24" s="9"/>
      <c r="Z24" s="8" t="e">
        <f>VLOOKUP(O24,$AA$12:$AB$14,2)</f>
        <v>#N/A</v>
      </c>
      <c r="AA24" s="8"/>
      <c r="AB24" s="8"/>
      <c r="AC24" s="9"/>
      <c r="AD24" s="9"/>
    </row>
    <row r="25" spans="1:30" s="6" customFormat="1" ht="22.5" customHeight="1">
      <c r="A25" s="21" t="s">
        <v>51</v>
      </c>
      <c r="B25" s="22" t="s">
        <v>41</v>
      </c>
      <c r="C25" s="61"/>
      <c r="D25" s="52"/>
      <c r="E25" s="52"/>
      <c r="F25" s="52"/>
      <c r="G25" s="52"/>
      <c r="H25" s="66"/>
      <c r="I25" s="61"/>
      <c r="J25" s="52"/>
      <c r="K25" s="52"/>
      <c r="L25" s="52"/>
      <c r="M25" s="52"/>
      <c r="N25" s="66"/>
      <c r="O25" s="60"/>
      <c r="P25" s="61"/>
      <c r="Q25" s="10" t="s">
        <v>4</v>
      </c>
      <c r="R25" s="46"/>
      <c r="S25" s="46"/>
      <c r="T25" s="46"/>
      <c r="Y25" s="9"/>
      <c r="Z25" s="8" t="e">
        <f>VLOOKUP(O25,$AA$12:$AB$14,2)</f>
        <v>#N/A</v>
      </c>
      <c r="AA25" s="8"/>
      <c r="AB25" s="8"/>
      <c r="AC25" s="9"/>
      <c r="AD25" s="9"/>
    </row>
    <row r="26" spans="1:30" s="6" customFormat="1" ht="22.5" customHeight="1">
      <c r="A26" s="21" t="s">
        <v>51</v>
      </c>
      <c r="B26" s="22" t="s">
        <v>42</v>
      </c>
      <c r="C26" s="60"/>
      <c r="D26" s="60"/>
      <c r="E26" s="60"/>
      <c r="F26" s="60"/>
      <c r="G26" s="60"/>
      <c r="H26" s="60"/>
      <c r="I26" s="60"/>
      <c r="J26" s="60"/>
      <c r="K26" s="60"/>
      <c r="L26" s="60"/>
      <c r="M26" s="60"/>
      <c r="N26" s="60"/>
      <c r="O26" s="60"/>
      <c r="P26" s="61"/>
      <c r="Q26" s="10" t="s">
        <v>4</v>
      </c>
      <c r="R26" s="46"/>
      <c r="S26" s="46"/>
      <c r="T26" s="46"/>
      <c r="Y26" s="9"/>
      <c r="Z26" s="8" t="e">
        <f>VLOOKUP(O26,$AA$12:$AB$14,2)</f>
        <v>#N/A</v>
      </c>
      <c r="AA26" s="8"/>
      <c r="AB26" s="8"/>
      <c r="AC26" s="9"/>
      <c r="AD26" s="9"/>
    </row>
    <row r="27" spans="1:30" s="6" customFormat="1" ht="14.25" customHeight="1">
      <c r="A27" s="19"/>
      <c r="B27" s="19"/>
      <c r="C27" s="19"/>
      <c r="D27" s="19"/>
      <c r="E27" s="15"/>
      <c r="F27" s="15"/>
      <c r="G27" s="15"/>
      <c r="H27" s="15"/>
      <c r="I27" s="15"/>
      <c r="J27" s="15"/>
      <c r="K27" s="15"/>
      <c r="L27" s="15"/>
      <c r="M27" s="15"/>
      <c r="N27" s="15"/>
      <c r="O27" s="15"/>
      <c r="P27" s="15"/>
      <c r="Q27" s="15"/>
      <c r="R27" s="15"/>
      <c r="S27" s="15"/>
      <c r="Y27" s="9"/>
      <c r="Z27" s="8"/>
      <c r="AA27" s="8"/>
      <c r="AB27" s="8"/>
      <c r="AC27" s="9"/>
      <c r="AD27" s="9"/>
    </row>
    <row r="28" spans="1:30" s="6" customFormat="1" ht="19.5" customHeight="1">
      <c r="A28" s="59" t="s">
        <v>54</v>
      </c>
      <c r="B28" s="59"/>
      <c r="C28" s="59"/>
      <c r="D28" s="59"/>
      <c r="E28" s="59"/>
      <c r="F28" s="59"/>
      <c r="G28" s="59"/>
      <c r="H28" s="59"/>
      <c r="I28" s="59"/>
      <c r="J28" s="59"/>
      <c r="K28" s="59"/>
      <c r="L28" s="59"/>
      <c r="M28" s="59"/>
      <c r="N28" s="59"/>
      <c r="O28" s="59"/>
      <c r="P28" s="59"/>
      <c r="Q28" s="59"/>
      <c r="R28" s="59"/>
      <c r="S28" s="59"/>
      <c r="T28" s="59"/>
      <c r="Y28" s="9"/>
      <c r="Z28" s="8"/>
      <c r="AA28" s="8"/>
      <c r="AB28" s="8"/>
      <c r="AC28" s="9"/>
      <c r="AD28" s="9"/>
    </row>
    <row r="29" spans="1:30" s="6" customFormat="1" ht="19.5" customHeight="1">
      <c r="A29" s="58" t="s">
        <v>7</v>
      </c>
      <c r="B29" s="58"/>
      <c r="C29" s="58" t="s">
        <v>8</v>
      </c>
      <c r="D29" s="58"/>
      <c r="E29" s="58"/>
      <c r="F29" s="58"/>
      <c r="G29" s="58"/>
      <c r="H29" s="58"/>
      <c r="I29" s="58" t="s">
        <v>3</v>
      </c>
      <c r="J29" s="58"/>
      <c r="K29" s="58"/>
      <c r="L29" s="58"/>
      <c r="M29" s="58"/>
      <c r="N29" s="58"/>
      <c r="O29" s="67" t="s">
        <v>0</v>
      </c>
      <c r="P29" s="67"/>
      <c r="Q29" s="67"/>
      <c r="R29" s="58" t="s">
        <v>35</v>
      </c>
      <c r="S29" s="58"/>
      <c r="T29" s="58"/>
      <c r="Y29" s="9"/>
      <c r="Z29" s="8"/>
      <c r="AA29" s="8"/>
      <c r="AB29" s="8"/>
      <c r="AC29" s="9"/>
      <c r="AD29" s="9"/>
    </row>
    <row r="30" spans="1:30" s="6" customFormat="1" ht="22.5" customHeight="1">
      <c r="A30" s="84" t="s">
        <v>51</v>
      </c>
      <c r="B30" s="72" t="s">
        <v>39</v>
      </c>
      <c r="C30" s="62"/>
      <c r="D30" s="63"/>
      <c r="E30" s="63"/>
      <c r="F30" s="63"/>
      <c r="G30" s="63"/>
      <c r="H30" s="64"/>
      <c r="I30" s="60"/>
      <c r="J30" s="60"/>
      <c r="K30" s="60"/>
      <c r="L30" s="60"/>
      <c r="M30" s="60"/>
      <c r="N30" s="60"/>
      <c r="O30" s="60"/>
      <c r="P30" s="61"/>
      <c r="Q30" s="10" t="s">
        <v>4</v>
      </c>
      <c r="R30" s="46"/>
      <c r="S30" s="46"/>
      <c r="T30" s="46"/>
      <c r="Y30" s="9"/>
      <c r="Z30" s="8" t="e">
        <f aca="true" t="shared" si="1" ref="Z30:Z37">VLOOKUP(O30,$AA$12:$AB$14,2)</f>
        <v>#N/A</v>
      </c>
      <c r="AA30" s="8"/>
      <c r="AB30" s="8"/>
      <c r="AC30" s="9"/>
      <c r="AD30" s="9"/>
    </row>
    <row r="31" spans="1:30" s="6" customFormat="1" ht="22.5" customHeight="1">
      <c r="A31" s="85"/>
      <c r="B31" s="73"/>
      <c r="C31" s="61"/>
      <c r="D31" s="52"/>
      <c r="E31" s="52"/>
      <c r="F31" s="52"/>
      <c r="G31" s="52"/>
      <c r="H31" s="66"/>
      <c r="I31" s="61"/>
      <c r="J31" s="52"/>
      <c r="K31" s="52"/>
      <c r="L31" s="52"/>
      <c r="M31" s="52"/>
      <c r="N31" s="66"/>
      <c r="O31" s="60"/>
      <c r="P31" s="61"/>
      <c r="Q31" s="10" t="s">
        <v>4</v>
      </c>
      <c r="R31" s="46"/>
      <c r="S31" s="46"/>
      <c r="T31" s="46"/>
      <c r="Y31" s="9"/>
      <c r="Z31" s="8" t="e">
        <f t="shared" si="1"/>
        <v>#N/A</v>
      </c>
      <c r="AA31" s="8"/>
      <c r="AB31" s="8"/>
      <c r="AC31" s="9"/>
      <c r="AD31" s="9"/>
    </row>
    <row r="32" spans="1:30" s="6" customFormat="1" ht="22.5" customHeight="1">
      <c r="A32" s="84" t="s">
        <v>51</v>
      </c>
      <c r="B32" s="72" t="s">
        <v>40</v>
      </c>
      <c r="C32" s="61"/>
      <c r="D32" s="52"/>
      <c r="E32" s="52"/>
      <c r="F32" s="52"/>
      <c r="G32" s="52"/>
      <c r="H32" s="66"/>
      <c r="I32" s="61"/>
      <c r="J32" s="52"/>
      <c r="K32" s="52"/>
      <c r="L32" s="52"/>
      <c r="M32" s="52"/>
      <c r="N32" s="66"/>
      <c r="O32" s="61"/>
      <c r="P32" s="52"/>
      <c r="Q32" s="10" t="s">
        <v>4</v>
      </c>
      <c r="R32" s="46"/>
      <c r="S32" s="46"/>
      <c r="T32" s="46"/>
      <c r="Y32" s="9"/>
      <c r="Z32" s="8" t="e">
        <f t="shared" si="1"/>
        <v>#N/A</v>
      </c>
      <c r="AA32" s="8"/>
      <c r="AB32" s="8"/>
      <c r="AC32" s="9"/>
      <c r="AD32" s="9"/>
    </row>
    <row r="33" spans="1:30" s="6" customFormat="1" ht="22.5" customHeight="1">
      <c r="A33" s="85"/>
      <c r="B33" s="73"/>
      <c r="C33" s="60"/>
      <c r="D33" s="60"/>
      <c r="E33" s="60"/>
      <c r="F33" s="60"/>
      <c r="G33" s="60"/>
      <c r="H33" s="60"/>
      <c r="I33" s="60"/>
      <c r="J33" s="60"/>
      <c r="K33" s="60"/>
      <c r="L33" s="60"/>
      <c r="M33" s="60"/>
      <c r="N33" s="60"/>
      <c r="O33" s="60"/>
      <c r="P33" s="61"/>
      <c r="Q33" s="10" t="s">
        <v>4</v>
      </c>
      <c r="R33" s="46"/>
      <c r="S33" s="46"/>
      <c r="T33" s="46"/>
      <c r="Y33" s="9"/>
      <c r="Z33" s="8" t="e">
        <f t="shared" si="1"/>
        <v>#N/A</v>
      </c>
      <c r="AA33" s="8"/>
      <c r="AB33" s="8"/>
      <c r="AC33" s="9"/>
      <c r="AD33" s="9"/>
    </row>
    <row r="34" spans="1:30" s="6" customFormat="1" ht="22.5" customHeight="1">
      <c r="A34" s="84" t="s">
        <v>51</v>
      </c>
      <c r="B34" s="72" t="s">
        <v>41</v>
      </c>
      <c r="C34" s="60"/>
      <c r="D34" s="60"/>
      <c r="E34" s="60"/>
      <c r="F34" s="60"/>
      <c r="G34" s="60"/>
      <c r="H34" s="60"/>
      <c r="I34" s="60"/>
      <c r="J34" s="60"/>
      <c r="K34" s="60"/>
      <c r="L34" s="60"/>
      <c r="M34" s="60"/>
      <c r="N34" s="60"/>
      <c r="O34" s="60"/>
      <c r="P34" s="61"/>
      <c r="Q34" s="10" t="s">
        <v>4</v>
      </c>
      <c r="R34" s="46"/>
      <c r="S34" s="46"/>
      <c r="T34" s="46"/>
      <c r="Y34" s="9"/>
      <c r="Z34" s="8" t="e">
        <f t="shared" si="1"/>
        <v>#N/A</v>
      </c>
      <c r="AA34" s="8"/>
      <c r="AB34" s="8"/>
      <c r="AC34" s="9"/>
      <c r="AD34" s="9"/>
    </row>
    <row r="35" spans="1:30" s="6" customFormat="1" ht="22.5" customHeight="1">
      <c r="A35" s="85"/>
      <c r="B35" s="73"/>
      <c r="C35" s="60"/>
      <c r="D35" s="60"/>
      <c r="E35" s="60"/>
      <c r="F35" s="60"/>
      <c r="G35" s="60"/>
      <c r="H35" s="60"/>
      <c r="I35" s="60"/>
      <c r="J35" s="60"/>
      <c r="K35" s="60"/>
      <c r="L35" s="60"/>
      <c r="M35" s="60"/>
      <c r="N35" s="60"/>
      <c r="O35" s="60"/>
      <c r="P35" s="61"/>
      <c r="Q35" s="10" t="s">
        <v>4</v>
      </c>
      <c r="R35" s="46"/>
      <c r="S35" s="46"/>
      <c r="T35" s="46"/>
      <c r="Y35" s="9"/>
      <c r="Z35" s="8" t="e">
        <f t="shared" si="1"/>
        <v>#N/A</v>
      </c>
      <c r="AA35" s="8"/>
      <c r="AB35" s="8"/>
      <c r="AC35" s="9"/>
      <c r="AD35" s="9"/>
    </row>
    <row r="36" spans="1:30" s="6" customFormat="1" ht="22.5" customHeight="1">
      <c r="A36" s="84" t="s">
        <v>51</v>
      </c>
      <c r="B36" s="72" t="s">
        <v>42</v>
      </c>
      <c r="C36" s="60"/>
      <c r="D36" s="60"/>
      <c r="E36" s="60"/>
      <c r="F36" s="60"/>
      <c r="G36" s="60"/>
      <c r="H36" s="60"/>
      <c r="I36" s="60"/>
      <c r="J36" s="60"/>
      <c r="K36" s="60"/>
      <c r="L36" s="60"/>
      <c r="M36" s="60"/>
      <c r="N36" s="60"/>
      <c r="O36" s="60"/>
      <c r="P36" s="61"/>
      <c r="Q36" s="10" t="s">
        <v>4</v>
      </c>
      <c r="R36" s="46"/>
      <c r="S36" s="46"/>
      <c r="T36" s="46"/>
      <c r="Y36" s="9"/>
      <c r="Z36" s="8" t="e">
        <f t="shared" si="1"/>
        <v>#N/A</v>
      </c>
      <c r="AA36" s="8"/>
      <c r="AB36" s="8"/>
      <c r="AC36" s="9"/>
      <c r="AD36" s="9"/>
    </row>
    <row r="37" spans="1:30" s="6" customFormat="1" ht="22.5" customHeight="1">
      <c r="A37" s="85"/>
      <c r="B37" s="73"/>
      <c r="C37" s="60"/>
      <c r="D37" s="60"/>
      <c r="E37" s="60"/>
      <c r="F37" s="60"/>
      <c r="G37" s="60"/>
      <c r="H37" s="60"/>
      <c r="I37" s="60"/>
      <c r="J37" s="60"/>
      <c r="K37" s="60"/>
      <c r="L37" s="60"/>
      <c r="M37" s="60"/>
      <c r="N37" s="60"/>
      <c r="O37" s="60"/>
      <c r="P37" s="61"/>
      <c r="Q37" s="10" t="s">
        <v>4</v>
      </c>
      <c r="R37" s="46"/>
      <c r="S37" s="46"/>
      <c r="T37" s="46"/>
      <c r="Y37" s="9"/>
      <c r="Z37" s="8" t="e">
        <f t="shared" si="1"/>
        <v>#N/A</v>
      </c>
      <c r="AA37" s="8"/>
      <c r="AB37" s="8"/>
      <c r="AC37" s="9"/>
      <c r="AD37" s="9"/>
    </row>
    <row r="38" spans="1:30" s="6" customFormat="1" ht="6" customHeight="1">
      <c r="A38" s="12"/>
      <c r="B38" s="8"/>
      <c r="C38" s="8"/>
      <c r="D38" s="8"/>
      <c r="E38" s="15"/>
      <c r="F38" s="15"/>
      <c r="G38" s="15"/>
      <c r="H38" s="15"/>
      <c r="I38" s="15"/>
      <c r="J38" s="15"/>
      <c r="K38" s="15"/>
      <c r="L38" s="15"/>
      <c r="M38" s="15"/>
      <c r="N38" s="15"/>
      <c r="O38" s="15"/>
      <c r="P38" s="15"/>
      <c r="Q38" s="15"/>
      <c r="R38" s="15"/>
      <c r="S38" s="15"/>
      <c r="V38" s="8"/>
      <c r="W38" s="8"/>
      <c r="X38" s="8"/>
      <c r="Y38" s="9"/>
      <c r="Z38" s="9"/>
      <c r="AA38" s="9"/>
      <c r="AB38" s="9"/>
      <c r="AC38" s="9"/>
      <c r="AD38" s="9"/>
    </row>
    <row r="39" spans="1:30" s="6" customFormat="1" ht="6" customHeight="1">
      <c r="A39" s="12"/>
      <c r="B39" s="8"/>
      <c r="C39" s="8"/>
      <c r="D39" s="8"/>
      <c r="E39" s="11"/>
      <c r="F39" s="11"/>
      <c r="G39" s="11"/>
      <c r="H39" s="11"/>
      <c r="I39" s="11"/>
      <c r="J39" s="11"/>
      <c r="K39" s="11"/>
      <c r="L39" s="11"/>
      <c r="M39" s="11"/>
      <c r="N39" s="11"/>
      <c r="O39" s="11"/>
      <c r="P39" s="11"/>
      <c r="Q39" s="11"/>
      <c r="R39" s="11"/>
      <c r="S39" s="11"/>
      <c r="V39" s="8"/>
      <c r="W39" s="8"/>
      <c r="X39" s="8"/>
      <c r="Y39" s="9"/>
      <c r="Z39" s="9"/>
      <c r="AA39" s="9"/>
      <c r="AB39" s="9"/>
      <c r="AC39" s="9"/>
      <c r="AD39" s="9"/>
    </row>
    <row r="40" spans="1:24" s="6" customFormat="1" ht="14.25" customHeight="1">
      <c r="A40" s="83" t="s">
        <v>16</v>
      </c>
      <c r="B40" s="83"/>
      <c r="C40" s="83"/>
      <c r="D40" s="83"/>
      <c r="E40" s="83"/>
      <c r="F40" s="83"/>
      <c r="G40" s="83"/>
      <c r="H40" s="83"/>
      <c r="I40" s="83"/>
      <c r="J40" s="83"/>
      <c r="K40" s="83"/>
      <c r="L40" s="83"/>
      <c r="M40" s="83"/>
      <c r="N40" s="83"/>
      <c r="O40" s="83"/>
      <c r="P40" s="83"/>
      <c r="Q40" s="83"/>
      <c r="R40" s="83"/>
      <c r="S40" s="83"/>
      <c r="T40" s="83"/>
      <c r="V40" s="5"/>
      <c r="W40" s="5"/>
      <c r="X40" s="5"/>
    </row>
    <row r="41" spans="1:24" s="6" customFormat="1" ht="6" customHeight="1">
      <c r="A41" s="7"/>
      <c r="B41" s="7"/>
      <c r="C41" s="7"/>
      <c r="D41" s="7"/>
      <c r="E41" s="7"/>
      <c r="F41" s="7"/>
      <c r="G41" s="7"/>
      <c r="H41" s="7"/>
      <c r="I41" s="7"/>
      <c r="J41" s="7"/>
      <c r="K41" s="8"/>
      <c r="L41" s="7"/>
      <c r="M41" s="7"/>
      <c r="N41" s="7"/>
      <c r="O41" s="7"/>
      <c r="P41" s="7"/>
      <c r="Q41" s="7"/>
      <c r="R41" s="7"/>
      <c r="S41" s="7"/>
      <c r="T41" s="7"/>
      <c r="V41" s="5"/>
      <c r="W41" s="5"/>
      <c r="X41" s="5"/>
    </row>
    <row r="42" spans="1:24" s="6" customFormat="1" ht="19.5" customHeight="1">
      <c r="A42" s="7"/>
      <c r="B42" s="68" t="s">
        <v>79</v>
      </c>
      <c r="C42" s="68"/>
      <c r="D42" s="45">
        <v>4</v>
      </c>
      <c r="E42" s="8" t="s">
        <v>4</v>
      </c>
      <c r="F42" s="16"/>
      <c r="G42" s="8" t="s">
        <v>5</v>
      </c>
      <c r="H42" s="16"/>
      <c r="I42" s="8" t="s">
        <v>6</v>
      </c>
      <c r="J42" s="7"/>
      <c r="K42" s="8"/>
      <c r="L42" s="7"/>
      <c r="M42" s="7"/>
      <c r="N42" s="7"/>
      <c r="O42" s="7"/>
      <c r="P42" s="8"/>
      <c r="Q42" s="8"/>
      <c r="R42" s="7"/>
      <c r="S42" s="7"/>
      <c r="T42" s="7"/>
      <c r="V42" s="5"/>
      <c r="W42" s="5"/>
      <c r="X42" s="5"/>
    </row>
    <row r="43" spans="11:24" s="7" customFormat="1" ht="5.25" customHeight="1">
      <c r="K43" s="8"/>
      <c r="L43" s="8"/>
      <c r="M43" s="8"/>
      <c r="N43" s="8"/>
      <c r="O43" s="8"/>
      <c r="P43" s="8"/>
      <c r="Q43" s="8"/>
      <c r="V43" s="8"/>
      <c r="W43" s="8"/>
      <c r="X43" s="8"/>
    </row>
    <row r="44" spans="1:24" s="6" customFormat="1" ht="19.5" customHeight="1">
      <c r="A44" s="7"/>
      <c r="B44" s="7"/>
      <c r="C44" s="81">
        <f>IF(ISBLANK(D3),"",D3)</f>
      </c>
      <c r="D44" s="81"/>
      <c r="E44" s="81"/>
      <c r="F44" s="8" t="s">
        <v>9</v>
      </c>
      <c r="G44" s="81">
        <f>IF(ISBLANK(H3),"",H3)</f>
      </c>
      <c r="H44" s="81"/>
      <c r="I44" s="81"/>
      <c r="J44" s="81"/>
      <c r="K44" s="68" t="s">
        <v>17</v>
      </c>
      <c r="L44" s="68"/>
      <c r="M44" s="68"/>
      <c r="N44" s="82"/>
      <c r="O44" s="82"/>
      <c r="P44" s="82"/>
      <c r="Q44" s="82"/>
      <c r="R44" s="82"/>
      <c r="S44" s="82"/>
      <c r="T44" s="6" t="s">
        <v>1</v>
      </c>
      <c r="V44" s="5"/>
      <c r="W44" s="5"/>
      <c r="X44" s="5"/>
    </row>
    <row r="45" ht="20.25" customHeight="1"/>
    <row r="46" ht="20.25" customHeight="1" hidden="1"/>
    <row r="47" ht="22.5" customHeight="1" hidden="1"/>
    <row r="48" ht="22.5" customHeight="1" hidden="1"/>
    <row r="49" ht="34.5" customHeight="1" hidden="1"/>
    <row r="50" ht="34.5" customHeight="1" hidden="1"/>
    <row r="51" ht="34.5" customHeight="1" thickBot="1"/>
    <row r="52" spans="1:47" s="23" customFormat="1" ht="22.5" customHeight="1" thickBot="1">
      <c r="A52" s="86" t="s">
        <v>71</v>
      </c>
      <c r="B52" s="87"/>
      <c r="C52" s="88" t="s">
        <v>72</v>
      </c>
      <c r="D52" s="89"/>
      <c r="E52" s="89"/>
      <c r="F52" s="89"/>
      <c r="G52" s="89"/>
      <c r="H52" s="89"/>
      <c r="I52" s="89"/>
      <c r="J52" s="89"/>
      <c r="K52" s="89"/>
      <c r="L52" s="90"/>
      <c r="M52" s="86" t="s">
        <v>8</v>
      </c>
      <c r="N52" s="91"/>
      <c r="O52" s="91"/>
      <c r="P52" s="91"/>
      <c r="Q52" s="91"/>
      <c r="R52" s="91"/>
      <c r="S52" s="91"/>
      <c r="T52" s="92"/>
      <c r="U52" s="88" t="s">
        <v>73</v>
      </c>
      <c r="V52" s="89"/>
      <c r="W52" s="89"/>
      <c r="X52" s="89"/>
      <c r="Y52" s="89"/>
      <c r="Z52" s="89"/>
      <c r="AA52" s="90"/>
      <c r="AB52" s="93" t="s">
        <v>0</v>
      </c>
      <c r="AC52" s="91"/>
      <c r="AD52" s="92"/>
      <c r="AE52" s="88" t="s">
        <v>74</v>
      </c>
      <c r="AF52" s="89"/>
      <c r="AG52" s="89"/>
      <c r="AH52" s="89"/>
      <c r="AI52" s="89"/>
      <c r="AJ52" s="89"/>
      <c r="AK52" s="90"/>
      <c r="AL52" s="88" t="s">
        <v>75</v>
      </c>
      <c r="AM52" s="89"/>
      <c r="AN52" s="89"/>
      <c r="AO52" s="89"/>
      <c r="AP52" s="89"/>
      <c r="AQ52" s="89"/>
      <c r="AR52" s="90"/>
      <c r="AS52" s="89" t="s">
        <v>76</v>
      </c>
      <c r="AT52" s="89"/>
      <c r="AU52" s="90"/>
    </row>
    <row r="53" spans="1:47" s="23" customFormat="1" ht="24.75" customHeight="1">
      <c r="A53" s="30" t="str">
        <f aca="true" t="shared" si="2" ref="A53:B56">IF(A23="","",A23)</f>
        <v>地区</v>
      </c>
      <c r="B53" s="25" t="str">
        <f t="shared" si="2"/>
        <v>1位</v>
      </c>
      <c r="C53" s="94">
        <f>IF($D$3="","",$D$3)</f>
      </c>
      <c r="D53" s="95"/>
      <c r="E53" s="95"/>
      <c r="F53" s="24" t="s">
        <v>9</v>
      </c>
      <c r="G53" s="96">
        <f>IF($H$3="","",$H$3)</f>
      </c>
      <c r="H53" s="96"/>
      <c r="I53" s="96"/>
      <c r="J53" s="96"/>
      <c r="K53" s="97" t="s">
        <v>10</v>
      </c>
      <c r="L53" s="98"/>
      <c r="M53" s="99">
        <f>IF(C23="","",C23)</f>
      </c>
      <c r="N53" s="96"/>
      <c r="O53" s="96"/>
      <c r="P53" s="96"/>
      <c r="Q53" s="96"/>
      <c r="R53" s="96"/>
      <c r="S53" s="96"/>
      <c r="T53" s="100"/>
      <c r="U53" s="99">
        <f>IF(I23="","",I23)</f>
      </c>
      <c r="V53" s="96"/>
      <c r="W53" s="96"/>
      <c r="X53" s="96"/>
      <c r="Y53" s="96"/>
      <c r="Z53" s="96"/>
      <c r="AA53" s="100"/>
      <c r="AB53" s="101">
        <f>IF(O23="","",O23)</f>
      </c>
      <c r="AC53" s="102"/>
      <c r="AD53" s="25" t="s">
        <v>4</v>
      </c>
      <c r="AE53" s="99">
        <f>IF($D$5="","",$D$5)</f>
      </c>
      <c r="AF53" s="96"/>
      <c r="AG53" s="96"/>
      <c r="AH53" s="96"/>
      <c r="AI53" s="96"/>
      <c r="AJ53" s="96"/>
      <c r="AK53" s="100"/>
      <c r="AL53" s="103">
        <f>IF($D$6="","",$D$6)</f>
      </c>
      <c r="AM53" s="104"/>
      <c r="AN53" s="104"/>
      <c r="AO53" s="104"/>
      <c r="AP53" s="104"/>
      <c r="AQ53" s="104"/>
      <c r="AR53" s="105"/>
      <c r="AS53" s="101">
        <f>IF($K$6="","",$K$6)</f>
      </c>
      <c r="AT53" s="104"/>
      <c r="AU53" s="105"/>
    </row>
    <row r="54" spans="1:47" s="23" customFormat="1" ht="24.75" customHeight="1">
      <c r="A54" s="31" t="str">
        <f t="shared" si="2"/>
        <v>地区</v>
      </c>
      <c r="B54" s="32" t="str">
        <f t="shared" si="2"/>
        <v>2位</v>
      </c>
      <c r="C54" s="94">
        <f>IF($D$3="","",$D$3)</f>
      </c>
      <c r="D54" s="95"/>
      <c r="E54" s="95"/>
      <c r="F54" s="26" t="s">
        <v>9</v>
      </c>
      <c r="G54" s="95">
        <f>IF($H$3="","",$H$3)</f>
      </c>
      <c r="H54" s="95"/>
      <c r="I54" s="95"/>
      <c r="J54" s="95"/>
      <c r="K54" s="106" t="s">
        <v>10</v>
      </c>
      <c r="L54" s="107"/>
      <c r="M54" s="94">
        <f>IF(C24="","",C24)</f>
      </c>
      <c r="N54" s="95"/>
      <c r="O54" s="95"/>
      <c r="P54" s="95"/>
      <c r="Q54" s="95"/>
      <c r="R54" s="95"/>
      <c r="S54" s="95"/>
      <c r="T54" s="108"/>
      <c r="U54" s="94">
        <f>IF(I24="","",I24)</f>
      </c>
      <c r="V54" s="95"/>
      <c r="W54" s="95"/>
      <c r="X54" s="95"/>
      <c r="Y54" s="95"/>
      <c r="Z54" s="95"/>
      <c r="AA54" s="108"/>
      <c r="AB54" s="109">
        <f>IF(O24="","",O24)</f>
      </c>
      <c r="AC54" s="110"/>
      <c r="AD54" s="27" t="s">
        <v>4</v>
      </c>
      <c r="AE54" s="111">
        <f>IF($D$5="","",$D$5)</f>
      </c>
      <c r="AF54" s="112"/>
      <c r="AG54" s="112"/>
      <c r="AH54" s="112"/>
      <c r="AI54" s="112"/>
      <c r="AJ54" s="112"/>
      <c r="AK54" s="113"/>
      <c r="AL54" s="114">
        <f>IF($D$6="","",$D$6)</f>
      </c>
      <c r="AM54" s="115"/>
      <c r="AN54" s="115"/>
      <c r="AO54" s="115"/>
      <c r="AP54" s="115"/>
      <c r="AQ54" s="115"/>
      <c r="AR54" s="116"/>
      <c r="AS54" s="109">
        <f>IF($K$6="","",$K$6)</f>
      </c>
      <c r="AT54" s="115"/>
      <c r="AU54" s="116"/>
    </row>
    <row r="55" spans="1:47" s="23" customFormat="1" ht="24.75" customHeight="1">
      <c r="A55" s="31" t="str">
        <f t="shared" si="2"/>
        <v>地区</v>
      </c>
      <c r="B55" s="32" t="str">
        <f t="shared" si="2"/>
        <v>3位</v>
      </c>
      <c r="C55" s="94">
        <f>IF($D$3="","",$D$3)</f>
      </c>
      <c r="D55" s="95"/>
      <c r="E55" s="95"/>
      <c r="F55" s="26" t="s">
        <v>9</v>
      </c>
      <c r="G55" s="95">
        <f>IF($H$3="","",$H$3)</f>
      </c>
      <c r="H55" s="95"/>
      <c r="I55" s="95"/>
      <c r="J55" s="95"/>
      <c r="K55" s="106" t="s">
        <v>10</v>
      </c>
      <c r="L55" s="107"/>
      <c r="M55" s="94">
        <f>IF(C25="","",C25)</f>
      </c>
      <c r="N55" s="95"/>
      <c r="O55" s="95"/>
      <c r="P55" s="95"/>
      <c r="Q55" s="95"/>
      <c r="R55" s="95"/>
      <c r="S55" s="95"/>
      <c r="T55" s="108"/>
      <c r="U55" s="94">
        <f>IF(I25="","",I25)</f>
      </c>
      <c r="V55" s="95"/>
      <c r="W55" s="95"/>
      <c r="X55" s="95"/>
      <c r="Y55" s="95"/>
      <c r="Z55" s="95"/>
      <c r="AA55" s="108"/>
      <c r="AB55" s="109">
        <f>IF(O25="","",O25)</f>
      </c>
      <c r="AC55" s="110"/>
      <c r="AD55" s="27" t="s">
        <v>4</v>
      </c>
      <c r="AE55" s="94">
        <f>IF($D$5="","",$D$5)</f>
      </c>
      <c r="AF55" s="95"/>
      <c r="AG55" s="95"/>
      <c r="AH55" s="95"/>
      <c r="AI55" s="95"/>
      <c r="AJ55" s="95"/>
      <c r="AK55" s="108"/>
      <c r="AL55" s="114">
        <f>IF($D$6="","",$D$6)</f>
      </c>
      <c r="AM55" s="115"/>
      <c r="AN55" s="115"/>
      <c r="AO55" s="115"/>
      <c r="AP55" s="115"/>
      <c r="AQ55" s="115"/>
      <c r="AR55" s="116"/>
      <c r="AS55" s="109">
        <f>IF($K$6="","",$K$6)</f>
      </c>
      <c r="AT55" s="115"/>
      <c r="AU55" s="116"/>
    </row>
    <row r="56" spans="1:47" s="23" customFormat="1" ht="24.75" customHeight="1" thickBot="1">
      <c r="A56" s="33" t="str">
        <f t="shared" si="2"/>
        <v>地区</v>
      </c>
      <c r="B56" s="34" t="str">
        <f t="shared" si="2"/>
        <v>4位</v>
      </c>
      <c r="C56" s="111">
        <f>IF($D$3="","",$D$3)</f>
      </c>
      <c r="D56" s="112"/>
      <c r="E56" s="112"/>
      <c r="F56" s="28" t="s">
        <v>9</v>
      </c>
      <c r="G56" s="117">
        <f>IF($H$3="","",$H$3)</f>
      </c>
      <c r="H56" s="117"/>
      <c r="I56" s="117"/>
      <c r="J56" s="117"/>
      <c r="K56" s="118" t="s">
        <v>10</v>
      </c>
      <c r="L56" s="119"/>
      <c r="M56" s="120">
        <f>IF(C26="","",C26)</f>
      </c>
      <c r="N56" s="117"/>
      <c r="O56" s="117"/>
      <c r="P56" s="117"/>
      <c r="Q56" s="117"/>
      <c r="R56" s="117"/>
      <c r="S56" s="117"/>
      <c r="T56" s="121"/>
      <c r="U56" s="120">
        <f>IF(I26="","",I26)</f>
      </c>
      <c r="V56" s="117"/>
      <c r="W56" s="117"/>
      <c r="X56" s="117"/>
      <c r="Y56" s="117"/>
      <c r="Z56" s="117"/>
      <c r="AA56" s="121"/>
      <c r="AB56" s="122">
        <f>IF(O26="","",O26)</f>
      </c>
      <c r="AC56" s="123"/>
      <c r="AD56" s="29" t="s">
        <v>4</v>
      </c>
      <c r="AE56" s="124">
        <f>IF($D$5="","",$D$5)</f>
      </c>
      <c r="AF56" s="125"/>
      <c r="AG56" s="125"/>
      <c r="AH56" s="125"/>
      <c r="AI56" s="125"/>
      <c r="AJ56" s="125"/>
      <c r="AK56" s="126"/>
      <c r="AL56" s="127">
        <f>IF($D$6="","",$D$6)</f>
      </c>
      <c r="AM56" s="128"/>
      <c r="AN56" s="128"/>
      <c r="AO56" s="128"/>
      <c r="AP56" s="128"/>
      <c r="AQ56" s="128"/>
      <c r="AR56" s="129"/>
      <c r="AS56" s="122">
        <f>IF($K$6="","",$K$6)</f>
      </c>
      <c r="AT56" s="128"/>
      <c r="AU56" s="129"/>
    </row>
    <row r="57" spans="1:47" s="23" customFormat="1" ht="24.75" customHeight="1">
      <c r="A57" s="152" t="str">
        <f>IF(A30="","",A30)</f>
        <v>地区</v>
      </c>
      <c r="B57" s="153" t="str">
        <f>IF(B30="","",B30)</f>
        <v>1位</v>
      </c>
      <c r="C57" s="103">
        <f aca="true" t="shared" si="3" ref="C57:C64">IF($D$3="","",$D$3)</f>
      </c>
      <c r="D57" s="104"/>
      <c r="E57" s="102"/>
      <c r="F57" s="130" t="s">
        <v>9</v>
      </c>
      <c r="G57" s="101">
        <f aca="true" t="shared" si="4" ref="G57:G64">IF($H$3="","",$H$3)</f>
      </c>
      <c r="H57" s="104"/>
      <c r="I57" s="104"/>
      <c r="J57" s="102"/>
      <c r="K57" s="132" t="s">
        <v>10</v>
      </c>
      <c r="L57" s="133"/>
      <c r="M57" s="99">
        <f aca="true" t="shared" si="5" ref="M57:M64">IF(C30="","",C30)</f>
      </c>
      <c r="N57" s="96"/>
      <c r="O57" s="96"/>
      <c r="P57" s="96"/>
      <c r="Q57" s="96"/>
      <c r="R57" s="96"/>
      <c r="S57" s="96"/>
      <c r="T57" s="100"/>
      <c r="U57" s="99">
        <f aca="true" t="shared" si="6" ref="U57:U64">IF(I30="","",I30)</f>
      </c>
      <c r="V57" s="96"/>
      <c r="W57" s="96"/>
      <c r="X57" s="96"/>
      <c r="Y57" s="96"/>
      <c r="Z57" s="96"/>
      <c r="AA57" s="100"/>
      <c r="AB57" s="103">
        <f aca="true" t="shared" si="7" ref="AB57:AB64">IF(O30="","",O30)</f>
      </c>
      <c r="AC57" s="102"/>
      <c r="AD57" s="25" t="s">
        <v>4</v>
      </c>
      <c r="AE57" s="103">
        <f aca="true" t="shared" si="8" ref="AE57:AE64">IF($D$5="","",$D$5)</f>
      </c>
      <c r="AF57" s="104"/>
      <c r="AG57" s="104"/>
      <c r="AH57" s="104"/>
      <c r="AI57" s="104"/>
      <c r="AJ57" s="104"/>
      <c r="AK57" s="105"/>
      <c r="AL57" s="136">
        <f aca="true" t="shared" si="9" ref="AL57:AL64">IF($D$6="","",$D$6)</f>
      </c>
      <c r="AM57" s="137"/>
      <c r="AN57" s="137"/>
      <c r="AO57" s="137"/>
      <c r="AP57" s="137"/>
      <c r="AQ57" s="137"/>
      <c r="AR57" s="138"/>
      <c r="AS57" s="136">
        <f aca="true" t="shared" si="10" ref="AS57:AS64">IF($K$6="","",$K$6)</f>
      </c>
      <c r="AT57" s="137"/>
      <c r="AU57" s="138"/>
    </row>
    <row r="58" spans="1:47" s="23" customFormat="1" ht="24.75" customHeight="1">
      <c r="A58" s="149"/>
      <c r="B58" s="150"/>
      <c r="C58" s="114">
        <f t="shared" si="3"/>
      </c>
      <c r="D58" s="115"/>
      <c r="E58" s="110"/>
      <c r="F58" s="131"/>
      <c r="G58" s="109">
        <f t="shared" si="4"/>
      </c>
      <c r="H58" s="115"/>
      <c r="I58" s="115"/>
      <c r="J58" s="110"/>
      <c r="K58" s="134"/>
      <c r="L58" s="135"/>
      <c r="M58" s="94">
        <f t="shared" si="5"/>
      </c>
      <c r="N58" s="95"/>
      <c r="O58" s="95"/>
      <c r="P58" s="95"/>
      <c r="Q58" s="95"/>
      <c r="R58" s="95"/>
      <c r="S58" s="95"/>
      <c r="T58" s="108"/>
      <c r="U58" s="94">
        <f t="shared" si="6"/>
      </c>
      <c r="V58" s="95"/>
      <c r="W58" s="95"/>
      <c r="X58" s="95"/>
      <c r="Y58" s="95"/>
      <c r="Z58" s="95"/>
      <c r="AA58" s="108"/>
      <c r="AB58" s="94">
        <f t="shared" si="7"/>
      </c>
      <c r="AC58" s="95"/>
      <c r="AD58" s="27" t="s">
        <v>4</v>
      </c>
      <c r="AE58" s="114">
        <f t="shared" si="8"/>
      </c>
      <c r="AF58" s="115"/>
      <c r="AG58" s="115"/>
      <c r="AH58" s="115"/>
      <c r="AI58" s="115"/>
      <c r="AJ58" s="115"/>
      <c r="AK58" s="116"/>
      <c r="AL58" s="111">
        <f t="shared" si="9"/>
      </c>
      <c r="AM58" s="112"/>
      <c r="AN58" s="112"/>
      <c r="AO58" s="112"/>
      <c r="AP58" s="112"/>
      <c r="AQ58" s="112"/>
      <c r="AR58" s="113"/>
      <c r="AS58" s="111">
        <f t="shared" si="10"/>
      </c>
      <c r="AT58" s="112"/>
      <c r="AU58" s="113"/>
    </row>
    <row r="59" spans="1:47" s="23" customFormat="1" ht="24.75" customHeight="1">
      <c r="A59" s="154" t="str">
        <f>IF(A32="","",A32)</f>
        <v>地区</v>
      </c>
      <c r="B59" s="155" t="str">
        <f>IF(B32="","",B32)</f>
        <v>2位</v>
      </c>
      <c r="C59" s="114">
        <f t="shared" si="3"/>
      </c>
      <c r="D59" s="115"/>
      <c r="E59" s="110"/>
      <c r="F59" s="131" t="s">
        <v>9</v>
      </c>
      <c r="G59" s="109">
        <f t="shared" si="4"/>
      </c>
      <c r="H59" s="115"/>
      <c r="I59" s="115"/>
      <c r="J59" s="110"/>
      <c r="K59" s="134" t="s">
        <v>10</v>
      </c>
      <c r="L59" s="135"/>
      <c r="M59" s="94">
        <f t="shared" si="5"/>
      </c>
      <c r="N59" s="95"/>
      <c r="O59" s="95"/>
      <c r="P59" s="95"/>
      <c r="Q59" s="95"/>
      <c r="R59" s="95"/>
      <c r="S59" s="95"/>
      <c r="T59" s="108"/>
      <c r="U59" s="94">
        <f t="shared" si="6"/>
      </c>
      <c r="V59" s="95"/>
      <c r="W59" s="95"/>
      <c r="X59" s="95"/>
      <c r="Y59" s="95"/>
      <c r="Z59" s="95"/>
      <c r="AA59" s="108"/>
      <c r="AB59" s="94">
        <f t="shared" si="7"/>
      </c>
      <c r="AC59" s="95"/>
      <c r="AD59" s="27" t="s">
        <v>4</v>
      </c>
      <c r="AE59" s="139">
        <f t="shared" si="8"/>
      </c>
      <c r="AF59" s="140"/>
      <c r="AG59" s="140"/>
      <c r="AH59" s="140"/>
      <c r="AI59" s="140"/>
      <c r="AJ59" s="140"/>
      <c r="AK59" s="141"/>
      <c r="AL59" s="139">
        <f t="shared" si="9"/>
      </c>
      <c r="AM59" s="140"/>
      <c r="AN59" s="140"/>
      <c r="AO59" s="140"/>
      <c r="AP59" s="140"/>
      <c r="AQ59" s="140"/>
      <c r="AR59" s="141"/>
      <c r="AS59" s="140">
        <f t="shared" si="10"/>
      </c>
      <c r="AT59" s="140"/>
      <c r="AU59" s="141"/>
    </row>
    <row r="60" spans="1:47" s="23" customFormat="1" ht="24.75" customHeight="1">
      <c r="A60" s="149"/>
      <c r="B60" s="151"/>
      <c r="C60" s="114">
        <f t="shared" si="3"/>
      </c>
      <c r="D60" s="115"/>
      <c r="E60" s="110"/>
      <c r="F60" s="131"/>
      <c r="G60" s="109">
        <f t="shared" si="4"/>
      </c>
      <c r="H60" s="115"/>
      <c r="I60" s="115"/>
      <c r="J60" s="110"/>
      <c r="K60" s="134"/>
      <c r="L60" s="135"/>
      <c r="M60" s="94">
        <f t="shared" si="5"/>
      </c>
      <c r="N60" s="95"/>
      <c r="O60" s="95"/>
      <c r="P60" s="95"/>
      <c r="Q60" s="95"/>
      <c r="R60" s="95"/>
      <c r="S60" s="95"/>
      <c r="T60" s="108"/>
      <c r="U60" s="94">
        <f t="shared" si="6"/>
      </c>
      <c r="V60" s="95"/>
      <c r="W60" s="95"/>
      <c r="X60" s="95"/>
      <c r="Y60" s="95"/>
      <c r="Z60" s="95"/>
      <c r="AA60" s="108"/>
      <c r="AB60" s="114">
        <f t="shared" si="7"/>
      </c>
      <c r="AC60" s="110"/>
      <c r="AD60" s="27" t="s">
        <v>4</v>
      </c>
      <c r="AE60" s="111">
        <f t="shared" si="8"/>
      </c>
      <c r="AF60" s="112"/>
      <c r="AG60" s="112"/>
      <c r="AH60" s="112"/>
      <c r="AI60" s="112"/>
      <c r="AJ60" s="112"/>
      <c r="AK60" s="113"/>
      <c r="AL60" s="111">
        <f t="shared" si="9"/>
      </c>
      <c r="AM60" s="112"/>
      <c r="AN60" s="112"/>
      <c r="AO60" s="112"/>
      <c r="AP60" s="112"/>
      <c r="AQ60" s="112"/>
      <c r="AR60" s="113"/>
      <c r="AS60" s="112">
        <f t="shared" si="10"/>
      </c>
      <c r="AT60" s="112"/>
      <c r="AU60" s="113"/>
    </row>
    <row r="61" spans="1:47" s="23" customFormat="1" ht="24.75" customHeight="1">
      <c r="A61" s="154" t="str">
        <f>IF(A34="","",A34)</f>
        <v>地区</v>
      </c>
      <c r="B61" s="155" t="str">
        <f>IF(B34="","",B34)</f>
        <v>3位</v>
      </c>
      <c r="C61" s="142">
        <f t="shared" si="3"/>
      </c>
      <c r="D61" s="143"/>
      <c r="E61" s="144"/>
      <c r="F61" s="131" t="s">
        <v>9</v>
      </c>
      <c r="G61" s="109">
        <f t="shared" si="4"/>
      </c>
      <c r="H61" s="115"/>
      <c r="I61" s="115"/>
      <c r="J61" s="110"/>
      <c r="K61" s="134" t="s">
        <v>10</v>
      </c>
      <c r="L61" s="135"/>
      <c r="M61" s="94">
        <f t="shared" si="5"/>
      </c>
      <c r="N61" s="95"/>
      <c r="O61" s="95"/>
      <c r="P61" s="95"/>
      <c r="Q61" s="95"/>
      <c r="R61" s="95"/>
      <c r="S61" s="95"/>
      <c r="T61" s="108"/>
      <c r="U61" s="94">
        <f t="shared" si="6"/>
      </c>
      <c r="V61" s="95"/>
      <c r="W61" s="95"/>
      <c r="X61" s="95"/>
      <c r="Y61" s="95"/>
      <c r="Z61" s="95"/>
      <c r="AA61" s="108"/>
      <c r="AB61" s="114">
        <f t="shared" si="7"/>
      </c>
      <c r="AC61" s="110"/>
      <c r="AD61" s="27" t="s">
        <v>4</v>
      </c>
      <c r="AE61" s="114">
        <f t="shared" si="8"/>
      </c>
      <c r="AF61" s="115"/>
      <c r="AG61" s="115"/>
      <c r="AH61" s="115"/>
      <c r="AI61" s="115"/>
      <c r="AJ61" s="115"/>
      <c r="AK61" s="116"/>
      <c r="AL61" s="114">
        <f t="shared" si="9"/>
      </c>
      <c r="AM61" s="115"/>
      <c r="AN61" s="115"/>
      <c r="AO61" s="115"/>
      <c r="AP61" s="115"/>
      <c r="AQ61" s="115"/>
      <c r="AR61" s="116"/>
      <c r="AS61" s="109">
        <f t="shared" si="10"/>
      </c>
      <c r="AT61" s="115"/>
      <c r="AU61" s="116"/>
    </row>
    <row r="62" spans="1:47" s="23" customFormat="1" ht="24.75" customHeight="1">
      <c r="A62" s="149"/>
      <c r="B62" s="151"/>
      <c r="C62" s="114">
        <f t="shared" si="3"/>
      </c>
      <c r="D62" s="115"/>
      <c r="E62" s="110"/>
      <c r="F62" s="131"/>
      <c r="G62" s="109">
        <f t="shared" si="4"/>
      </c>
      <c r="H62" s="115"/>
      <c r="I62" s="115"/>
      <c r="J62" s="110"/>
      <c r="K62" s="134"/>
      <c r="L62" s="135"/>
      <c r="M62" s="94">
        <f t="shared" si="5"/>
      </c>
      <c r="N62" s="95"/>
      <c r="O62" s="95"/>
      <c r="P62" s="95"/>
      <c r="Q62" s="95"/>
      <c r="R62" s="95"/>
      <c r="S62" s="95"/>
      <c r="T62" s="108"/>
      <c r="U62" s="94">
        <f t="shared" si="6"/>
      </c>
      <c r="V62" s="95"/>
      <c r="W62" s="95"/>
      <c r="X62" s="95"/>
      <c r="Y62" s="95"/>
      <c r="Z62" s="95"/>
      <c r="AA62" s="108"/>
      <c r="AB62" s="114">
        <f t="shared" si="7"/>
      </c>
      <c r="AC62" s="110"/>
      <c r="AD62" s="27" t="s">
        <v>4</v>
      </c>
      <c r="AE62" s="114">
        <f t="shared" si="8"/>
      </c>
      <c r="AF62" s="115"/>
      <c r="AG62" s="115"/>
      <c r="AH62" s="115"/>
      <c r="AI62" s="115"/>
      <c r="AJ62" s="115"/>
      <c r="AK62" s="116"/>
      <c r="AL62" s="114">
        <f t="shared" si="9"/>
      </c>
      <c r="AM62" s="115"/>
      <c r="AN62" s="115"/>
      <c r="AO62" s="115"/>
      <c r="AP62" s="115"/>
      <c r="AQ62" s="115"/>
      <c r="AR62" s="116"/>
      <c r="AS62" s="109">
        <f t="shared" si="10"/>
      </c>
      <c r="AT62" s="115"/>
      <c r="AU62" s="116"/>
    </row>
    <row r="63" spans="1:47" s="23" customFormat="1" ht="24.75" customHeight="1">
      <c r="A63" s="148" t="str">
        <f>IF(A36="","",A36)</f>
        <v>地区</v>
      </c>
      <c r="B63" s="150" t="str">
        <f>IF(B36="","",B36)</f>
        <v>4位</v>
      </c>
      <c r="C63" s="114">
        <f t="shared" si="3"/>
      </c>
      <c r="D63" s="115"/>
      <c r="E63" s="110"/>
      <c r="F63" s="131" t="s">
        <v>9</v>
      </c>
      <c r="G63" s="109">
        <f t="shared" si="4"/>
      </c>
      <c r="H63" s="115"/>
      <c r="I63" s="115"/>
      <c r="J63" s="110"/>
      <c r="K63" s="134" t="s">
        <v>10</v>
      </c>
      <c r="L63" s="135"/>
      <c r="M63" s="94">
        <f t="shared" si="5"/>
      </c>
      <c r="N63" s="95"/>
      <c r="O63" s="95"/>
      <c r="P63" s="95"/>
      <c r="Q63" s="95"/>
      <c r="R63" s="95"/>
      <c r="S63" s="95"/>
      <c r="T63" s="108"/>
      <c r="U63" s="94">
        <f t="shared" si="6"/>
      </c>
      <c r="V63" s="95"/>
      <c r="W63" s="95"/>
      <c r="X63" s="95"/>
      <c r="Y63" s="95"/>
      <c r="Z63" s="95"/>
      <c r="AA63" s="108"/>
      <c r="AB63" s="94">
        <f t="shared" si="7"/>
      </c>
      <c r="AC63" s="95"/>
      <c r="AD63" s="27" t="s">
        <v>4</v>
      </c>
      <c r="AE63" s="114">
        <f t="shared" si="8"/>
      </c>
      <c r="AF63" s="115"/>
      <c r="AG63" s="115"/>
      <c r="AH63" s="115"/>
      <c r="AI63" s="115"/>
      <c r="AJ63" s="115"/>
      <c r="AK63" s="116"/>
      <c r="AL63" s="114">
        <f t="shared" si="9"/>
      </c>
      <c r="AM63" s="115"/>
      <c r="AN63" s="115"/>
      <c r="AO63" s="115"/>
      <c r="AP63" s="115"/>
      <c r="AQ63" s="115"/>
      <c r="AR63" s="116"/>
      <c r="AS63" s="109">
        <f t="shared" si="10"/>
      </c>
      <c r="AT63" s="115"/>
      <c r="AU63" s="116"/>
    </row>
    <row r="64" spans="1:47" s="23" customFormat="1" ht="24.75" customHeight="1" thickBot="1">
      <c r="A64" s="149"/>
      <c r="B64" s="151"/>
      <c r="C64" s="127">
        <f t="shared" si="3"/>
      </c>
      <c r="D64" s="128"/>
      <c r="E64" s="123"/>
      <c r="F64" s="145"/>
      <c r="G64" s="122">
        <f t="shared" si="4"/>
      </c>
      <c r="H64" s="128"/>
      <c r="I64" s="128"/>
      <c r="J64" s="123"/>
      <c r="K64" s="146"/>
      <c r="L64" s="147"/>
      <c r="M64" s="120">
        <f t="shared" si="5"/>
      </c>
      <c r="N64" s="117"/>
      <c r="O64" s="117"/>
      <c r="P64" s="117"/>
      <c r="Q64" s="117"/>
      <c r="R64" s="117"/>
      <c r="S64" s="117"/>
      <c r="T64" s="121"/>
      <c r="U64" s="120">
        <f t="shared" si="6"/>
      </c>
      <c r="V64" s="117"/>
      <c r="W64" s="117"/>
      <c r="X64" s="117"/>
      <c r="Y64" s="117"/>
      <c r="Z64" s="117"/>
      <c r="AA64" s="121"/>
      <c r="AB64" s="120">
        <f t="shared" si="7"/>
      </c>
      <c r="AC64" s="117"/>
      <c r="AD64" s="27" t="s">
        <v>4</v>
      </c>
      <c r="AE64" s="127">
        <f t="shared" si="8"/>
      </c>
      <c r="AF64" s="128"/>
      <c r="AG64" s="128"/>
      <c r="AH64" s="128"/>
      <c r="AI64" s="128"/>
      <c r="AJ64" s="128"/>
      <c r="AK64" s="129"/>
      <c r="AL64" s="127">
        <f t="shared" si="9"/>
      </c>
      <c r="AM64" s="128"/>
      <c r="AN64" s="128"/>
      <c r="AO64" s="128"/>
      <c r="AP64" s="128"/>
      <c r="AQ64" s="128"/>
      <c r="AR64" s="129"/>
      <c r="AS64" s="122">
        <f t="shared" si="10"/>
      </c>
      <c r="AT64" s="128"/>
      <c r="AU64" s="129"/>
    </row>
  </sheetData>
  <sheetProtection/>
  <mergeCells count="245">
    <mergeCell ref="AS63:AU64"/>
    <mergeCell ref="M64:T64"/>
    <mergeCell ref="U64:AA64"/>
    <mergeCell ref="AB64:AC64"/>
    <mergeCell ref="A57:A58"/>
    <mergeCell ref="B57:B58"/>
    <mergeCell ref="A59:A60"/>
    <mergeCell ref="B59:B60"/>
    <mergeCell ref="A61:A62"/>
    <mergeCell ref="B61:B62"/>
    <mergeCell ref="A63:A64"/>
    <mergeCell ref="B63:B64"/>
    <mergeCell ref="U63:AA63"/>
    <mergeCell ref="AB63:AC63"/>
    <mergeCell ref="AE63:AK64"/>
    <mergeCell ref="AL63:AR64"/>
    <mergeCell ref="AL61:AR62"/>
    <mergeCell ref="AS61:AU62"/>
    <mergeCell ref="M62:T62"/>
    <mergeCell ref="U62:AA62"/>
    <mergeCell ref="AB62:AC62"/>
    <mergeCell ref="C63:E64"/>
    <mergeCell ref="F63:F64"/>
    <mergeCell ref="G63:J64"/>
    <mergeCell ref="K63:L64"/>
    <mergeCell ref="M63:T63"/>
    <mergeCell ref="U61:AA61"/>
    <mergeCell ref="AB61:AC61"/>
    <mergeCell ref="AE61:AK62"/>
    <mergeCell ref="U60:AA60"/>
    <mergeCell ref="AB60:AC60"/>
    <mergeCell ref="M59:T59"/>
    <mergeCell ref="C61:E62"/>
    <mergeCell ref="F61:F62"/>
    <mergeCell ref="G61:J62"/>
    <mergeCell ref="K61:L62"/>
    <mergeCell ref="M61:T61"/>
    <mergeCell ref="U59:AA59"/>
    <mergeCell ref="C59:E60"/>
    <mergeCell ref="F59:F60"/>
    <mergeCell ref="G59:J60"/>
    <mergeCell ref="K59:L60"/>
    <mergeCell ref="AL57:AR58"/>
    <mergeCell ref="AS57:AU58"/>
    <mergeCell ref="M58:T58"/>
    <mergeCell ref="U58:AA58"/>
    <mergeCell ref="AB58:AC58"/>
    <mergeCell ref="AB59:AC59"/>
    <mergeCell ref="AE59:AK60"/>
    <mergeCell ref="AL59:AR60"/>
    <mergeCell ref="AS59:AU60"/>
    <mergeCell ref="M60:T60"/>
    <mergeCell ref="AL56:AR56"/>
    <mergeCell ref="AS56:AU56"/>
    <mergeCell ref="C57:E58"/>
    <mergeCell ref="F57:F58"/>
    <mergeCell ref="G57:J58"/>
    <mergeCell ref="K57:L58"/>
    <mergeCell ref="M57:T57"/>
    <mergeCell ref="U57:AA57"/>
    <mergeCell ref="AB57:AC57"/>
    <mergeCell ref="AE57:AK58"/>
    <mergeCell ref="AE55:AK55"/>
    <mergeCell ref="AL55:AR55"/>
    <mergeCell ref="AS55:AU55"/>
    <mergeCell ref="C56:E56"/>
    <mergeCell ref="G56:J56"/>
    <mergeCell ref="K56:L56"/>
    <mergeCell ref="M56:T56"/>
    <mergeCell ref="U56:AA56"/>
    <mergeCell ref="AB56:AC56"/>
    <mergeCell ref="AE56:AK56"/>
    <mergeCell ref="C55:E55"/>
    <mergeCell ref="G55:J55"/>
    <mergeCell ref="K55:L55"/>
    <mergeCell ref="M55:T55"/>
    <mergeCell ref="U55:AA55"/>
    <mergeCell ref="AB55:AC55"/>
    <mergeCell ref="AS53:AU53"/>
    <mergeCell ref="C54:E54"/>
    <mergeCell ref="G54:J54"/>
    <mergeCell ref="K54:L54"/>
    <mergeCell ref="M54:T54"/>
    <mergeCell ref="U54:AA54"/>
    <mergeCell ref="AB54:AC54"/>
    <mergeCell ref="AE54:AK54"/>
    <mergeCell ref="AL54:AR54"/>
    <mergeCell ref="AS54:AU54"/>
    <mergeCell ref="AL52:AR52"/>
    <mergeCell ref="AS52:AU52"/>
    <mergeCell ref="C53:E53"/>
    <mergeCell ref="G53:J53"/>
    <mergeCell ref="K53:L53"/>
    <mergeCell ref="M53:T53"/>
    <mergeCell ref="U53:AA53"/>
    <mergeCell ref="AB53:AC53"/>
    <mergeCell ref="AE53:AK53"/>
    <mergeCell ref="AL53:AR53"/>
    <mergeCell ref="A52:B52"/>
    <mergeCell ref="C52:L52"/>
    <mergeCell ref="M52:T52"/>
    <mergeCell ref="U52:AA52"/>
    <mergeCell ref="AB52:AD52"/>
    <mergeCell ref="AE52:AK52"/>
    <mergeCell ref="B36:B37"/>
    <mergeCell ref="A30:A31"/>
    <mergeCell ref="A32:A33"/>
    <mergeCell ref="A34:A35"/>
    <mergeCell ref="A36:A37"/>
    <mergeCell ref="C23:H23"/>
    <mergeCell ref="O30:P30"/>
    <mergeCell ref="C11:H11"/>
    <mergeCell ref="C12:H12"/>
    <mergeCell ref="C37:H37"/>
    <mergeCell ref="I37:N37"/>
    <mergeCell ref="O37:P37"/>
    <mergeCell ref="I11:N11"/>
    <mergeCell ref="I33:N33"/>
    <mergeCell ref="I35:N35"/>
    <mergeCell ref="O13:P13"/>
    <mergeCell ref="G44:J44"/>
    <mergeCell ref="K44:M44"/>
    <mergeCell ref="N44:S44"/>
    <mergeCell ref="I13:N13"/>
    <mergeCell ref="C18:H18"/>
    <mergeCell ref="C17:H17"/>
    <mergeCell ref="C16:H16"/>
    <mergeCell ref="C13:H13"/>
    <mergeCell ref="A40:T40"/>
    <mergeCell ref="I30:N30"/>
    <mergeCell ref="C44:E44"/>
    <mergeCell ref="A16:B16"/>
    <mergeCell ref="A14:B14"/>
    <mergeCell ref="A12:B12"/>
    <mergeCell ref="A13:B13"/>
    <mergeCell ref="C31:H31"/>
    <mergeCell ref="C29:H29"/>
    <mergeCell ref="C30:H30"/>
    <mergeCell ref="C33:H33"/>
    <mergeCell ref="A18:B18"/>
    <mergeCell ref="A1:T1"/>
    <mergeCell ref="I12:N12"/>
    <mergeCell ref="I18:N18"/>
    <mergeCell ref="I17:N17"/>
    <mergeCell ref="I16:N16"/>
    <mergeCell ref="I15:N15"/>
    <mergeCell ref="A15:B15"/>
    <mergeCell ref="O18:P18"/>
    <mergeCell ref="O17:P17"/>
    <mergeCell ref="O16:P16"/>
    <mergeCell ref="A3:C3"/>
    <mergeCell ref="A4:C4"/>
    <mergeCell ref="N3:O3"/>
    <mergeCell ref="P3:T3"/>
    <mergeCell ref="D3:F3"/>
    <mergeCell ref="L3:M3"/>
    <mergeCell ref="H3:K3"/>
    <mergeCell ref="A5:C5"/>
    <mergeCell ref="A21:T21"/>
    <mergeCell ref="A7:C7"/>
    <mergeCell ref="C14:H14"/>
    <mergeCell ref="I32:N32"/>
    <mergeCell ref="I14:N14"/>
    <mergeCell ref="I29:N29"/>
    <mergeCell ref="O29:Q29"/>
    <mergeCell ref="O32:P32"/>
    <mergeCell ref="O15:P15"/>
    <mergeCell ref="A6:C6"/>
    <mergeCell ref="C36:H36"/>
    <mergeCell ref="I36:N36"/>
    <mergeCell ref="O36:P36"/>
    <mergeCell ref="A29:B29"/>
    <mergeCell ref="O12:P12"/>
    <mergeCell ref="O33:P33"/>
    <mergeCell ref="C15:H15"/>
    <mergeCell ref="I31:N31"/>
    <mergeCell ref="O31:P31"/>
    <mergeCell ref="O14:P14"/>
    <mergeCell ref="C34:H34"/>
    <mergeCell ref="I34:N34"/>
    <mergeCell ref="O34:P34"/>
    <mergeCell ref="C35:H35"/>
    <mergeCell ref="O35:P35"/>
    <mergeCell ref="C32:H32"/>
    <mergeCell ref="C22:H22"/>
    <mergeCell ref="I22:N22"/>
    <mergeCell ref="O22:Q22"/>
    <mergeCell ref="I23:N23"/>
    <mergeCell ref="O23:P23"/>
    <mergeCell ref="C24:H24"/>
    <mergeCell ref="I24:N24"/>
    <mergeCell ref="O24:P24"/>
    <mergeCell ref="C25:H25"/>
    <mergeCell ref="I25:N25"/>
    <mergeCell ref="O25:P25"/>
    <mergeCell ref="B42:C42"/>
    <mergeCell ref="A11:B11"/>
    <mergeCell ref="A10:D10"/>
    <mergeCell ref="A17:B17"/>
    <mergeCell ref="C26:H26"/>
    <mergeCell ref="A20:D20"/>
    <mergeCell ref="H10:I10"/>
    <mergeCell ref="B30:B31"/>
    <mergeCell ref="B32:B33"/>
    <mergeCell ref="B34:B35"/>
    <mergeCell ref="K6:M6"/>
    <mergeCell ref="R11:T11"/>
    <mergeCell ref="R12:T12"/>
    <mergeCell ref="D4:G4"/>
    <mergeCell ref="M10:T10"/>
    <mergeCell ref="D5:J5"/>
    <mergeCell ref="D6:J6"/>
    <mergeCell ref="O11:Q11"/>
    <mergeCell ref="R13:T13"/>
    <mergeCell ref="R14:T14"/>
    <mergeCell ref="R15:T15"/>
    <mergeCell ref="R16:T16"/>
    <mergeCell ref="R17:T17"/>
    <mergeCell ref="R18:T18"/>
    <mergeCell ref="R22:T22"/>
    <mergeCell ref="R23:T23"/>
    <mergeCell ref="R24:T24"/>
    <mergeCell ref="R25:T25"/>
    <mergeCell ref="R26:T26"/>
    <mergeCell ref="R29:T29"/>
    <mergeCell ref="A28:T28"/>
    <mergeCell ref="I26:N26"/>
    <mergeCell ref="O26:P26"/>
    <mergeCell ref="A22:B22"/>
    <mergeCell ref="R30:T30"/>
    <mergeCell ref="R31:T31"/>
    <mergeCell ref="R32:T32"/>
    <mergeCell ref="R33:T33"/>
    <mergeCell ref="R34:T34"/>
    <mergeCell ref="R35:T35"/>
    <mergeCell ref="R36:T36"/>
    <mergeCell ref="R37:T37"/>
    <mergeCell ref="E10:G10"/>
    <mergeCell ref="K5:L5"/>
    <mergeCell ref="M5:N5"/>
    <mergeCell ref="P5:Q5"/>
    <mergeCell ref="S5:T5"/>
    <mergeCell ref="D7:L7"/>
    <mergeCell ref="M7:N7"/>
    <mergeCell ref="O7:T7"/>
  </mergeCells>
  <dataValidations count="8">
    <dataValidation errorStyle="warning" type="list" allowBlank="1" showInputMessage="1" showErrorMessage="1" sqref="P3:T3">
      <formula1>$Y$3:$Y$4</formula1>
    </dataValidation>
    <dataValidation type="list" allowBlank="1" showInputMessage="1" showErrorMessage="1" sqref="K6:M6">
      <formula1>$AD$3:$AD$6</formula1>
    </dataValidation>
    <dataValidation errorStyle="warning" type="list" allowBlank="1" showInputMessage="1" showErrorMessage="1" sqref="O12:P18 O23:P26 O30:P31">
      <formula1>$X$3:$X$5</formula1>
    </dataValidation>
    <dataValidation errorStyle="warning" type="list" allowBlank="1" showInputMessage="1" sqref="D3:F3">
      <formula1>$AI$3:$AI$20</formula1>
    </dataValidation>
    <dataValidation errorStyle="warning" type="list" allowBlank="1" showInputMessage="1" showErrorMessage="1" sqref="H10:I10">
      <formula1>$AE$3:$AE$10</formula1>
    </dataValidation>
    <dataValidation errorStyle="warning" type="list" allowBlank="1" showInputMessage="1" showErrorMessage="1" sqref="A23:A26 A30 A32 A34 A36">
      <formula1>$AG$3:$AG$4</formula1>
    </dataValidation>
    <dataValidation errorStyle="warning" type="list" allowBlank="1" showInputMessage="1" showErrorMessage="1" sqref="B23:B26 B30 B32 B34 B36">
      <formula1>$AH$3:$AH$6</formula1>
    </dataValidation>
    <dataValidation errorStyle="warning" type="list" allowBlank="1" showInputMessage="1" showErrorMessage="1" sqref="D4">
      <formula1>$AC$3:$AC$12</formula1>
    </dataValidation>
  </dataValidations>
  <printOptions horizontalCentered="1" verticalCentered="1"/>
  <pageMargins left="0.984251968503937" right="0.7874015748031497" top="0.3937007874015748" bottom="0.1968503937007874" header="0" footer="0"/>
  <pageSetup blackAndWhite="1" horizontalDpi="600" verticalDpi="600" orientation="portrait" paperSize="9" r:id="rId2"/>
  <colBreaks count="1" manualBreakCount="1">
    <brk id="20" max="43" man="1"/>
  </colBreaks>
  <drawing r:id="rId1"/>
</worksheet>
</file>

<file path=xl/worksheets/sheet2.xml><?xml version="1.0" encoding="utf-8"?>
<worksheet xmlns="http://schemas.openxmlformats.org/spreadsheetml/2006/main" xmlns:r="http://schemas.openxmlformats.org/officeDocument/2006/relationships">
  <sheetPr>
    <tabColor rgb="FFFF0000"/>
  </sheetPr>
  <dimension ref="A1:L12"/>
  <sheetViews>
    <sheetView zoomScalePageLayoutView="0" workbookViewId="0" topLeftCell="A1">
      <selection activeCell="J10" sqref="J10"/>
    </sheetView>
  </sheetViews>
  <sheetFormatPr defaultColWidth="9.00390625" defaultRowHeight="13.5"/>
  <cols>
    <col min="1" max="1" width="5.625" style="38" customWidth="1"/>
    <col min="2" max="8" width="6.75390625" style="38" customWidth="1"/>
    <col min="9" max="12" width="6.75390625" style="41" customWidth="1"/>
    <col min="13" max="16384" width="9.00390625" style="41" customWidth="1"/>
  </cols>
  <sheetData>
    <row r="1" spans="1:8" ht="12">
      <c r="A1" s="38" t="s">
        <v>84</v>
      </c>
      <c r="B1" s="39">
        <f>'申込書'!$H$3</f>
        <v>0</v>
      </c>
      <c r="C1" s="40">
        <f>'申込書'!P3</f>
        <v>0</v>
      </c>
      <c r="D1" s="40"/>
      <c r="E1" s="40"/>
      <c r="F1" s="40"/>
      <c r="G1" s="40"/>
      <c r="H1" s="40"/>
    </row>
    <row r="2" spans="1:8" ht="12">
      <c r="A2" s="38" t="s">
        <v>85</v>
      </c>
      <c r="B2" s="40">
        <f>'申込書'!$D$5</f>
        <v>0</v>
      </c>
      <c r="C2" s="40"/>
      <c r="D2" s="40"/>
      <c r="E2" s="40"/>
      <c r="F2" s="40"/>
      <c r="G2" s="40"/>
      <c r="H2" s="40"/>
    </row>
    <row r="3" spans="1:8" ht="12">
      <c r="A3" s="38" t="s">
        <v>86</v>
      </c>
      <c r="B3" s="40">
        <f>'申込書'!$D$6</f>
        <v>0</v>
      </c>
      <c r="C3" s="40"/>
      <c r="D3" s="40"/>
      <c r="E3" s="40"/>
      <c r="F3" s="40"/>
      <c r="G3" s="40"/>
      <c r="H3" s="40"/>
    </row>
    <row r="4" spans="1:8" ht="12">
      <c r="A4" s="38" t="s">
        <v>87</v>
      </c>
      <c r="B4" s="40">
        <f>'申込書'!$C$12</f>
        <v>0</v>
      </c>
      <c r="C4" s="40">
        <f>'申込書'!$C$13</f>
        <v>0</v>
      </c>
      <c r="D4" s="40">
        <f>'申込書'!$C$14</f>
        <v>0</v>
      </c>
      <c r="E4" s="40">
        <f>'申込書'!$C$15</f>
        <v>0</v>
      </c>
      <c r="F4" s="40">
        <f>'申込書'!$C$16</f>
        <v>0</v>
      </c>
      <c r="G4" s="40">
        <f>'申込書'!$C$17</f>
        <v>0</v>
      </c>
      <c r="H4" s="40">
        <f>'申込書'!$C$18</f>
        <v>0</v>
      </c>
    </row>
    <row r="5" spans="1:8" ht="12">
      <c r="A5" s="38" t="s">
        <v>88</v>
      </c>
      <c r="B5" s="40">
        <f>'申込書'!$I$12</f>
        <v>0</v>
      </c>
      <c r="C5" s="40">
        <f>'申込書'!$I$13</f>
        <v>0</v>
      </c>
      <c r="D5" s="40">
        <f>'申込書'!$I$14</f>
        <v>0</v>
      </c>
      <c r="E5" s="40">
        <f>'申込書'!$I$15</f>
        <v>0</v>
      </c>
      <c r="F5" s="40">
        <f>'申込書'!$I$16</f>
        <v>0</v>
      </c>
      <c r="G5" s="40">
        <f>'申込書'!$I$17</f>
        <v>0</v>
      </c>
      <c r="H5" s="40">
        <f>'申込書'!$I$18</f>
        <v>0</v>
      </c>
    </row>
    <row r="7" spans="1:9" ht="12">
      <c r="A7" s="38" t="s">
        <v>89</v>
      </c>
      <c r="I7" s="41" t="s">
        <v>90</v>
      </c>
    </row>
    <row r="8" spans="1:12" ht="12">
      <c r="A8" s="38" t="s">
        <v>91</v>
      </c>
      <c r="B8" s="38" t="s">
        <v>92</v>
      </c>
      <c r="C8" s="38" t="s">
        <v>93</v>
      </c>
      <c r="D8" s="38" t="s">
        <v>92</v>
      </c>
      <c r="E8" s="38" t="s">
        <v>93</v>
      </c>
      <c r="F8" s="38" t="s">
        <v>94</v>
      </c>
      <c r="G8" s="38" t="s">
        <v>94</v>
      </c>
      <c r="I8" s="41" t="s">
        <v>91</v>
      </c>
      <c r="J8" s="41" t="s">
        <v>92</v>
      </c>
      <c r="K8" s="41" t="s">
        <v>93</v>
      </c>
      <c r="L8" s="41" t="s">
        <v>94</v>
      </c>
    </row>
    <row r="9" spans="1:12" ht="12">
      <c r="A9" s="41">
        <v>0</v>
      </c>
      <c r="B9" s="39">
        <f>'申込書'!$C$30</f>
        <v>0</v>
      </c>
      <c r="C9" s="42">
        <f>'申込書'!$I$30</f>
        <v>0</v>
      </c>
      <c r="D9" s="42">
        <f>'申込書'!$C$31</f>
        <v>0</v>
      </c>
      <c r="E9" s="42">
        <f>'申込書'!$I$31</f>
        <v>0</v>
      </c>
      <c r="F9" s="42">
        <f>'･（このシートは消さないこと）'!$B$1</f>
        <v>0</v>
      </c>
      <c r="G9" s="42">
        <f>'･（このシートは消さないこと）'!$B$1</f>
        <v>0</v>
      </c>
      <c r="I9" s="41">
        <v>0</v>
      </c>
      <c r="J9" s="43">
        <f>'申込書'!$C$23</f>
        <v>0</v>
      </c>
      <c r="K9" s="44">
        <f>'申込書'!$I$23</f>
        <v>0</v>
      </c>
      <c r="L9" s="44">
        <f>'･（このシートは消さないこと）'!$B$1</f>
        <v>0</v>
      </c>
    </row>
    <row r="10" spans="1:12" ht="12">
      <c r="A10" s="38">
        <v>1</v>
      </c>
      <c r="B10" s="42">
        <f>'申込書'!$C$32</f>
        <v>0</v>
      </c>
      <c r="C10" s="42">
        <f>'申込書'!$I$32</f>
        <v>0</v>
      </c>
      <c r="D10" s="42">
        <f>'申込書'!$C$33</f>
        <v>0</v>
      </c>
      <c r="E10" s="42">
        <f>'申込書'!$I$33</f>
        <v>0</v>
      </c>
      <c r="F10" s="42">
        <f>'･（このシートは消さないこと）'!$B$1</f>
        <v>0</v>
      </c>
      <c r="G10" s="42">
        <f>'･（このシートは消さないこと）'!$B$1</f>
        <v>0</v>
      </c>
      <c r="I10" s="41">
        <v>1</v>
      </c>
      <c r="J10" s="44">
        <f>'申込書'!$C$24</f>
        <v>0</v>
      </c>
      <c r="K10" s="44">
        <f>'申込書'!$I$24</f>
        <v>0</v>
      </c>
      <c r="L10" s="44">
        <f>'･（このシートは消さないこと）'!$B$1</f>
        <v>0</v>
      </c>
    </row>
    <row r="11" spans="1:12" ht="12">
      <c r="A11" s="38">
        <v>2</v>
      </c>
      <c r="B11" s="42">
        <f>'申込書'!$C$34</f>
        <v>0</v>
      </c>
      <c r="C11" s="42">
        <f>'申込書'!$I$34</f>
        <v>0</v>
      </c>
      <c r="D11" s="42">
        <f>'申込書'!$C$35</f>
        <v>0</v>
      </c>
      <c r="E11" s="42">
        <f>'申込書'!$I$35</f>
        <v>0</v>
      </c>
      <c r="F11" s="42">
        <f>'･（このシートは消さないこと）'!$B$1</f>
        <v>0</v>
      </c>
      <c r="G11" s="42">
        <f>'･（このシートは消さないこと）'!$B$1</f>
        <v>0</v>
      </c>
      <c r="I11" s="41">
        <v>2</v>
      </c>
      <c r="J11" s="44">
        <f>'申込書'!$C$25</f>
        <v>0</v>
      </c>
      <c r="K11" s="44">
        <f>'申込書'!$I$25</f>
        <v>0</v>
      </c>
      <c r="L11" s="44">
        <f>'･（このシートは消さないこと）'!$B$1</f>
        <v>0</v>
      </c>
    </row>
    <row r="12" spans="1:12" ht="12">
      <c r="A12" s="38">
        <v>3</v>
      </c>
      <c r="B12" s="42">
        <f>'申込書'!$C$36</f>
        <v>0</v>
      </c>
      <c r="C12" s="42">
        <f>'申込書'!$I$36</f>
        <v>0</v>
      </c>
      <c r="D12" s="42">
        <f>'申込書'!$C$37</f>
        <v>0</v>
      </c>
      <c r="E12" s="42">
        <f>'申込書'!$I$37</f>
        <v>0</v>
      </c>
      <c r="F12" s="42">
        <f>'･（このシートは消さないこと）'!$B$1</f>
        <v>0</v>
      </c>
      <c r="G12" s="42">
        <f>'･（このシートは消さないこと）'!$B$1</f>
        <v>0</v>
      </c>
      <c r="I12" s="41">
        <v>3</v>
      </c>
      <c r="J12" s="44">
        <f>'申込書'!$C$26</f>
        <v>0</v>
      </c>
      <c r="K12" s="44">
        <f>'申込書'!$I$26</f>
        <v>0</v>
      </c>
      <c r="L12" s="44">
        <f>'･（このシートは消さないこと）'!$B$1</f>
        <v>0</v>
      </c>
    </row>
  </sheetData>
  <sheetProtection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諫早商業高等学校</dc:creator>
  <cp:keywords/>
  <dc:description/>
  <cp:lastModifiedBy>長崎県中体連</cp:lastModifiedBy>
  <cp:lastPrinted>2018-09-13T10:01:36Z</cp:lastPrinted>
  <dcterms:created xsi:type="dcterms:W3CDTF">2005-08-29T23:55:26Z</dcterms:created>
  <dcterms:modified xsi:type="dcterms:W3CDTF">2022-09-15T06:55:40Z</dcterms:modified>
  <cp:category/>
  <cp:version/>
  <cp:contentType/>
  <cp:contentStatus/>
</cp:coreProperties>
</file>